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https://sooners-my.sharepoint.com/personal/jehanne_moharram_ou_edu/Documents/Documents/Workflow/Current/Math Models and MandMs/EDITED Math Models and MandMs/"/>
    </mc:Choice>
  </mc:AlternateContent>
  <xr:revisionPtr revIDLastSave="1" documentId="8_{ED709A1E-E181-924F-9844-DB8AC9C270F9}" xr6:coauthVersionLast="47" xr6:coauthVersionMax="47" xr10:uidLastSave="{1608E72A-F207-0548-852D-8A86418FB4E1}"/>
  <bookViews>
    <workbookView xWindow="0" yWindow="500" windowWidth="68800" windowHeight="27020" xr2:uid="{00000000-000D-0000-FFFF-FFFF00000000}"/>
  </bookViews>
  <sheets>
    <sheet name="Class Data" sheetId="1" r:id="rId1"/>
    <sheet name="Ex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  <c r="K16" i="2" s="1"/>
  <c r="B30" i="2"/>
  <c r="L8" i="2" s="1"/>
  <c r="T29" i="2"/>
  <c r="S29" i="2"/>
  <c r="R29" i="2"/>
  <c r="M29" i="2"/>
  <c r="L29" i="2"/>
  <c r="K29" i="2"/>
  <c r="F29" i="2"/>
  <c r="E29" i="2"/>
  <c r="D29" i="2"/>
  <c r="T28" i="2"/>
  <c r="S28" i="2"/>
  <c r="R28" i="2"/>
  <c r="M28" i="2"/>
  <c r="L28" i="2"/>
  <c r="K28" i="2"/>
  <c r="F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R26" i="2"/>
  <c r="M26" i="2"/>
  <c r="L26" i="2"/>
  <c r="K26" i="2"/>
  <c r="F26" i="2"/>
  <c r="E26" i="2"/>
  <c r="D26" i="2"/>
  <c r="T25" i="2"/>
  <c r="S25" i="2"/>
  <c r="R25" i="2"/>
  <c r="M25" i="2"/>
  <c r="L25" i="2"/>
  <c r="K25" i="2"/>
  <c r="F25" i="2"/>
  <c r="E25" i="2"/>
  <c r="D25" i="2"/>
  <c r="T24" i="2"/>
  <c r="S24" i="2"/>
  <c r="R24" i="2"/>
  <c r="M24" i="2"/>
  <c r="L24" i="2"/>
  <c r="K24" i="2"/>
  <c r="F24" i="2"/>
  <c r="E24" i="2"/>
  <c r="D24" i="2"/>
  <c r="T23" i="2"/>
  <c r="S23" i="2"/>
  <c r="R23" i="2"/>
  <c r="M23" i="2"/>
  <c r="L23" i="2"/>
  <c r="K23" i="2"/>
  <c r="F23" i="2"/>
  <c r="E23" i="2"/>
  <c r="D23" i="2"/>
  <c r="T22" i="2"/>
  <c r="S22" i="2"/>
  <c r="R22" i="2"/>
  <c r="M22" i="2"/>
  <c r="L22" i="2"/>
  <c r="K22" i="2"/>
  <c r="E22" i="2"/>
  <c r="F22" i="2" s="1"/>
  <c r="D22" i="2"/>
  <c r="T21" i="2"/>
  <c r="S21" i="2"/>
  <c r="R21" i="2"/>
  <c r="M21" i="2"/>
  <c r="L21" i="2"/>
  <c r="K21" i="2"/>
  <c r="E21" i="2"/>
  <c r="F21" i="2" s="1"/>
  <c r="D21" i="2"/>
  <c r="T20" i="2"/>
  <c r="S20" i="2"/>
  <c r="R20" i="2"/>
  <c r="M20" i="2"/>
  <c r="L20" i="2"/>
  <c r="K20" i="2"/>
  <c r="E20" i="2"/>
  <c r="F20" i="2" s="1"/>
  <c r="D20" i="2"/>
  <c r="T19" i="2"/>
  <c r="S19" i="2"/>
  <c r="R19" i="2"/>
  <c r="M19" i="2"/>
  <c r="L19" i="2"/>
  <c r="K19" i="2"/>
  <c r="E19" i="2"/>
  <c r="F19" i="2" s="1"/>
  <c r="D19" i="2"/>
  <c r="T18" i="2"/>
  <c r="S18" i="2"/>
  <c r="R18" i="2"/>
  <c r="M18" i="2"/>
  <c r="L18" i="2"/>
  <c r="K18" i="2"/>
  <c r="F18" i="2"/>
  <c r="E18" i="2"/>
  <c r="D18" i="2"/>
  <c r="T17" i="2"/>
  <c r="S17" i="2"/>
  <c r="R17" i="2"/>
  <c r="M17" i="2"/>
  <c r="L17" i="2"/>
  <c r="K17" i="2"/>
  <c r="F17" i="2"/>
  <c r="E17" i="2"/>
  <c r="D17" i="2"/>
  <c r="T16" i="2"/>
  <c r="S16" i="2"/>
  <c r="R16" i="2"/>
  <c r="L16" i="2"/>
  <c r="M16" i="2" s="1"/>
  <c r="E16" i="2"/>
  <c r="D16" i="2"/>
  <c r="F16" i="2" s="1"/>
  <c r="T15" i="2"/>
  <c r="S15" i="2"/>
  <c r="R15" i="2"/>
  <c r="M15" i="2"/>
  <c r="L15" i="2"/>
  <c r="K15" i="2"/>
  <c r="F15" i="2"/>
  <c r="E15" i="2"/>
  <c r="D15" i="2"/>
  <c r="T14" i="2"/>
  <c r="S14" i="2"/>
  <c r="R14" i="2"/>
  <c r="L14" i="2"/>
  <c r="M14" i="2" s="1"/>
  <c r="K14" i="2"/>
  <c r="F14" i="2"/>
  <c r="E14" i="2"/>
  <c r="D14" i="2"/>
  <c r="T13" i="2"/>
  <c r="S13" i="2"/>
  <c r="R13" i="2"/>
  <c r="K13" i="2"/>
  <c r="E13" i="2"/>
  <c r="F13" i="2" s="1"/>
  <c r="D13" i="2"/>
  <c r="T12" i="2"/>
  <c r="S12" i="2"/>
  <c r="R12" i="2"/>
  <c r="K12" i="2"/>
  <c r="E12" i="2"/>
  <c r="F12" i="2" s="1"/>
  <c r="D12" i="2"/>
  <c r="T11" i="2"/>
  <c r="S11" i="2"/>
  <c r="R11" i="2"/>
  <c r="E11" i="2"/>
  <c r="F11" i="2" s="1"/>
  <c r="D11" i="2"/>
  <c r="T10" i="2"/>
  <c r="S10" i="2"/>
  <c r="R10" i="2"/>
  <c r="M10" i="2"/>
  <c r="L10" i="2"/>
  <c r="K10" i="2"/>
  <c r="F10" i="2"/>
  <c r="E10" i="2"/>
  <c r="D10" i="2"/>
  <c r="T9" i="2"/>
  <c r="S9" i="2"/>
  <c r="R9" i="2"/>
  <c r="M9" i="2"/>
  <c r="L9" i="2"/>
  <c r="K9" i="2"/>
  <c r="F9" i="2"/>
  <c r="E9" i="2"/>
  <c r="D9" i="2"/>
  <c r="E8" i="2"/>
  <c r="F8" i="2" s="1"/>
  <c r="D8" i="2"/>
  <c r="T7" i="2"/>
  <c r="S7" i="2"/>
  <c r="R7" i="2"/>
  <c r="M7" i="2"/>
  <c r="L7" i="2"/>
  <c r="K7" i="2"/>
  <c r="F7" i="2"/>
  <c r="E7" i="2"/>
  <c r="D7" i="2"/>
  <c r="L6" i="2"/>
  <c r="E6" i="2"/>
  <c r="D6" i="2"/>
  <c r="F6" i="2" s="1"/>
  <c r="L5" i="2"/>
  <c r="M5" i="2" s="1"/>
  <c r="K5" i="2"/>
  <c r="E5" i="2"/>
  <c r="F5" i="2" s="1"/>
  <c r="D5" i="2"/>
  <c r="L4" i="2"/>
  <c r="M4" i="2" s="1"/>
  <c r="K4" i="2"/>
  <c r="F4" i="2"/>
  <c r="E4" i="2"/>
  <c r="D4" i="2"/>
  <c r="K3" i="2"/>
  <c r="E3" i="2"/>
  <c r="F3" i="2" s="1"/>
  <c r="D3" i="2"/>
  <c r="C30" i="1"/>
  <c r="K15" i="1" s="1"/>
  <c r="B30" i="1"/>
  <c r="L16" i="1" s="1"/>
  <c r="T29" i="1"/>
  <c r="S29" i="1"/>
  <c r="R29" i="1"/>
  <c r="M29" i="1"/>
  <c r="L29" i="1"/>
  <c r="K29" i="1"/>
  <c r="F29" i="1"/>
  <c r="E29" i="1"/>
  <c r="D29" i="1"/>
  <c r="T28" i="1"/>
  <c r="S28" i="1"/>
  <c r="R28" i="1"/>
  <c r="M28" i="1"/>
  <c r="L28" i="1"/>
  <c r="K28" i="1"/>
  <c r="F28" i="1"/>
  <c r="E28" i="1"/>
  <c r="D28" i="1"/>
  <c r="T27" i="1"/>
  <c r="S27" i="1"/>
  <c r="R27" i="1"/>
  <c r="M27" i="1"/>
  <c r="L27" i="1"/>
  <c r="K27" i="1"/>
  <c r="F27" i="1"/>
  <c r="E27" i="1"/>
  <c r="D27" i="1"/>
  <c r="T26" i="1"/>
  <c r="S26" i="1"/>
  <c r="R26" i="1"/>
  <c r="M26" i="1"/>
  <c r="L26" i="1"/>
  <c r="K26" i="1"/>
  <c r="F26" i="1"/>
  <c r="E26" i="1"/>
  <c r="D26" i="1"/>
  <c r="T25" i="1"/>
  <c r="S25" i="1"/>
  <c r="R25" i="1"/>
  <c r="M25" i="1"/>
  <c r="L25" i="1"/>
  <c r="K25" i="1"/>
  <c r="F25" i="1"/>
  <c r="E25" i="1"/>
  <c r="D25" i="1"/>
  <c r="L24" i="1"/>
  <c r="M24" i="1" s="1"/>
  <c r="K24" i="1"/>
  <c r="F24" i="1"/>
  <c r="E24" i="1"/>
  <c r="D24" i="1"/>
  <c r="K23" i="1"/>
  <c r="F23" i="1"/>
  <c r="E23" i="1"/>
  <c r="D23" i="1"/>
  <c r="K22" i="1"/>
  <c r="E22" i="1"/>
  <c r="F22" i="1" s="1"/>
  <c r="D22" i="1"/>
  <c r="E21" i="1"/>
  <c r="F21" i="1" s="1"/>
  <c r="D21" i="1"/>
  <c r="E20" i="1"/>
  <c r="F20" i="1" s="1"/>
  <c r="D20" i="1"/>
  <c r="E19" i="1"/>
  <c r="F19" i="1" s="1"/>
  <c r="D19" i="1"/>
  <c r="T18" i="1"/>
  <c r="S18" i="1"/>
  <c r="R18" i="1"/>
  <c r="M18" i="1"/>
  <c r="L18" i="1"/>
  <c r="K18" i="1"/>
  <c r="F18" i="1"/>
  <c r="E18" i="1"/>
  <c r="D18" i="1"/>
  <c r="T17" i="1"/>
  <c r="S17" i="1"/>
  <c r="R17" i="1"/>
  <c r="M17" i="1"/>
  <c r="L17" i="1"/>
  <c r="K17" i="1"/>
  <c r="F17" i="1"/>
  <c r="E17" i="1"/>
  <c r="D17" i="1"/>
  <c r="E16" i="1"/>
  <c r="F16" i="1" s="1"/>
  <c r="D16" i="1"/>
  <c r="L15" i="1"/>
  <c r="E15" i="1"/>
  <c r="F15" i="1" s="1"/>
  <c r="D15" i="1"/>
  <c r="L14" i="1"/>
  <c r="M14" i="1" s="1"/>
  <c r="K14" i="1"/>
  <c r="F14" i="1"/>
  <c r="E14" i="1"/>
  <c r="D14" i="1"/>
  <c r="K13" i="1"/>
  <c r="F13" i="1"/>
  <c r="E13" i="1"/>
  <c r="D13" i="1"/>
  <c r="K12" i="1"/>
  <c r="E12" i="1"/>
  <c r="F12" i="1" s="1"/>
  <c r="D12" i="1"/>
  <c r="E11" i="1"/>
  <c r="F11" i="1" s="1"/>
  <c r="D11" i="1"/>
  <c r="T10" i="1"/>
  <c r="S10" i="1"/>
  <c r="R10" i="1"/>
  <c r="M10" i="1"/>
  <c r="L10" i="1"/>
  <c r="K10" i="1"/>
  <c r="F10" i="1"/>
  <c r="E10" i="1"/>
  <c r="D10" i="1"/>
  <c r="T9" i="1"/>
  <c r="S9" i="1"/>
  <c r="R9" i="1"/>
  <c r="M9" i="1"/>
  <c r="L9" i="1"/>
  <c r="K9" i="1"/>
  <c r="F9" i="1"/>
  <c r="E9" i="1"/>
  <c r="D9" i="1"/>
  <c r="E8" i="1"/>
  <c r="F8" i="1" s="1"/>
  <c r="D8" i="1"/>
  <c r="E7" i="1"/>
  <c r="F7" i="1" s="1"/>
  <c r="D7" i="1"/>
  <c r="E6" i="1"/>
  <c r="F6" i="1" s="1"/>
  <c r="D6" i="1"/>
  <c r="L5" i="1"/>
  <c r="E5" i="1"/>
  <c r="D5" i="1"/>
  <c r="F5" i="1" s="1"/>
  <c r="L4" i="1"/>
  <c r="M4" i="1" s="1"/>
  <c r="K4" i="1"/>
  <c r="E4" i="1"/>
  <c r="F4" i="1" s="1"/>
  <c r="D4" i="1"/>
  <c r="K3" i="1"/>
  <c r="F3" i="1"/>
  <c r="E3" i="1"/>
  <c r="D3" i="1"/>
  <c r="M15" i="1" l="1"/>
  <c r="M6" i="2"/>
  <c r="M8" i="2"/>
  <c r="M16" i="1"/>
  <c r="R16" i="1"/>
  <c r="L13" i="1"/>
  <c r="M13" i="1" s="1"/>
  <c r="R15" i="1"/>
  <c r="L12" i="1"/>
  <c r="M12" i="1" s="1"/>
  <c r="K21" i="1"/>
  <c r="L3" i="2"/>
  <c r="M3" i="2" s="1"/>
  <c r="L13" i="2"/>
  <c r="M13" i="2" s="1"/>
  <c r="L11" i="1"/>
  <c r="R13" i="1"/>
  <c r="S14" i="1"/>
  <c r="K20" i="1"/>
  <c r="L21" i="1"/>
  <c r="M21" i="1" s="1"/>
  <c r="R23" i="1"/>
  <c r="J30" i="1"/>
  <c r="L12" i="2"/>
  <c r="M12" i="2" s="1"/>
  <c r="J30" i="2"/>
  <c r="S12" i="1"/>
  <c r="L19" i="1"/>
  <c r="M19" i="1" s="1"/>
  <c r="S22" i="1"/>
  <c r="K7" i="1"/>
  <c r="L8" i="1"/>
  <c r="M8" i="1" s="1"/>
  <c r="S11" i="1"/>
  <c r="T11" i="1" s="1"/>
  <c r="K8" i="2"/>
  <c r="L3" i="1"/>
  <c r="M3" i="1" s="1"/>
  <c r="S16" i="1"/>
  <c r="L23" i="1"/>
  <c r="M23" i="1" s="1"/>
  <c r="K11" i="1"/>
  <c r="S15" i="1"/>
  <c r="L22" i="1"/>
  <c r="M22" i="1" s="1"/>
  <c r="R24" i="1"/>
  <c r="I30" i="1"/>
  <c r="I30" i="2"/>
  <c r="S13" i="1"/>
  <c r="K19" i="1"/>
  <c r="L20" i="1"/>
  <c r="S23" i="1"/>
  <c r="L11" i="2"/>
  <c r="M11" i="2" s="1"/>
  <c r="K8" i="1"/>
  <c r="R11" i="1"/>
  <c r="K6" i="1"/>
  <c r="L7" i="1"/>
  <c r="K16" i="1"/>
  <c r="R19" i="1"/>
  <c r="S20" i="1"/>
  <c r="K11" i="2"/>
  <c r="R22" i="1"/>
  <c r="K5" i="1"/>
  <c r="M5" i="1" s="1"/>
  <c r="L6" i="1"/>
  <c r="M6" i="1" s="1"/>
  <c r="K6" i="2"/>
  <c r="T23" i="1" l="1"/>
  <c r="M20" i="1"/>
  <c r="S19" i="1"/>
  <c r="T19" i="1" s="1"/>
  <c r="T16" i="1"/>
  <c r="T22" i="1"/>
  <c r="T13" i="1"/>
  <c r="J31" i="2"/>
  <c r="R4" i="2"/>
  <c r="R8" i="2"/>
  <c r="R6" i="2"/>
  <c r="Q30" i="2"/>
  <c r="R3" i="2"/>
  <c r="R5" i="2"/>
  <c r="S3" i="2"/>
  <c r="T3" i="2" s="1"/>
  <c r="I31" i="2"/>
  <c r="S4" i="2"/>
  <c r="S6" i="2"/>
  <c r="T6" i="2" s="1"/>
  <c r="P30" i="2"/>
  <c r="S5" i="2"/>
  <c r="T5" i="2" s="1"/>
  <c r="S8" i="2"/>
  <c r="S21" i="1"/>
  <c r="R8" i="1"/>
  <c r="Q30" i="1"/>
  <c r="J31" i="1"/>
  <c r="R4" i="1"/>
  <c r="R5" i="1"/>
  <c r="R6" i="1"/>
  <c r="R3" i="1"/>
  <c r="R7" i="1"/>
  <c r="T15" i="1"/>
  <c r="M11" i="1"/>
  <c r="M7" i="1"/>
  <c r="R12" i="1"/>
  <c r="T12" i="1" s="1"/>
  <c r="R21" i="1"/>
  <c r="P30" i="1"/>
  <c r="I31" i="1"/>
  <c r="S3" i="1"/>
  <c r="T3" i="1" s="1"/>
  <c r="S4" i="1"/>
  <c r="S5" i="1"/>
  <c r="S6" i="1"/>
  <c r="S7" i="1"/>
  <c r="S8" i="1"/>
  <c r="T8" i="1" s="1"/>
  <c r="R20" i="1"/>
  <c r="T20" i="1" s="1"/>
  <c r="S24" i="1"/>
  <c r="T24" i="1" s="1"/>
  <c r="R14" i="1"/>
  <c r="T14" i="1" s="1"/>
  <c r="T7" i="1" l="1"/>
  <c r="T4" i="2"/>
  <c r="T6" i="1"/>
  <c r="T5" i="1"/>
  <c r="T21" i="1"/>
  <c r="T4" i="1"/>
  <c r="T8" i="2"/>
</calcChain>
</file>

<file path=xl/sharedStrings.xml><?xml version="1.0" encoding="utf-8"?>
<sst xmlns="http://schemas.openxmlformats.org/spreadsheetml/2006/main" count="142" uniqueCount="23">
  <si>
    <t xml:space="preserve"> </t>
  </si>
  <si>
    <t>Trial 1</t>
  </si>
  <si>
    <t>Alpha</t>
  </si>
  <si>
    <t>Trial 2</t>
  </si>
  <si>
    <t>Trial 3</t>
  </si>
  <si>
    <t>Student</t>
  </si>
  <si>
    <t>Orange</t>
  </si>
  <si>
    <r>
      <rPr>
        <b/>
        <i/>
        <sz val="12"/>
        <color theme="0"/>
        <rFont val="Arial"/>
        <family val="2"/>
      </rPr>
      <t xml:space="preserve">n </t>
    </r>
    <r>
      <rPr>
        <b/>
        <sz val="12"/>
        <color theme="0"/>
        <rFont val="Arial"/>
        <family val="2"/>
      </rPr>
      <t>Total</t>
    </r>
  </si>
  <si>
    <t>CumTotal</t>
  </si>
  <si>
    <t>CumFreq.</t>
  </si>
  <si>
    <t>p-value</t>
  </si>
  <si>
    <r>
      <rPr>
        <b/>
        <i/>
        <sz val="12"/>
        <color theme="0"/>
        <rFont val="Arial"/>
        <family val="2"/>
      </rPr>
      <t xml:space="preserve">n </t>
    </r>
    <r>
      <rPr>
        <b/>
        <sz val="12"/>
        <color theme="0"/>
        <rFont val="Arial"/>
        <family val="2"/>
      </rPr>
      <t>Total</t>
    </r>
  </si>
  <si>
    <r>
      <rPr>
        <b/>
        <i/>
        <sz val="12"/>
        <color theme="0"/>
        <rFont val="Arial"/>
        <family val="2"/>
      </rPr>
      <t xml:space="preserve">n </t>
    </r>
    <r>
      <rPr>
        <b/>
        <sz val="12"/>
        <color theme="0"/>
        <rFont val="Arial"/>
        <family val="2"/>
      </rPr>
      <t>Total</t>
    </r>
  </si>
  <si>
    <t>A</t>
  </si>
  <si>
    <t>B</t>
  </si>
  <si>
    <t>C</t>
  </si>
  <si>
    <t>D</t>
  </si>
  <si>
    <t>E</t>
  </si>
  <si>
    <t>F</t>
  </si>
  <si>
    <t>Total</t>
  </si>
  <si>
    <r>
      <rPr>
        <b/>
        <i/>
        <sz val="10"/>
        <color theme="0"/>
        <rFont val="Arial"/>
        <family val="2"/>
      </rPr>
      <t xml:space="preserve">n </t>
    </r>
    <r>
      <rPr>
        <b/>
        <sz val="10"/>
        <color theme="0"/>
        <rFont val="Arial"/>
        <family val="2"/>
      </rPr>
      <t>Total</t>
    </r>
  </si>
  <si>
    <r>
      <rPr>
        <b/>
        <i/>
        <sz val="10"/>
        <color theme="0"/>
        <rFont val="Arial"/>
        <family val="2"/>
      </rPr>
      <t xml:space="preserve">n </t>
    </r>
    <r>
      <rPr>
        <b/>
        <sz val="10"/>
        <color theme="0"/>
        <rFont val="Arial"/>
        <family val="2"/>
      </rPr>
      <t>Total</t>
    </r>
  </si>
  <si>
    <r>
      <rPr>
        <b/>
        <i/>
        <sz val="10"/>
        <color theme="0"/>
        <rFont val="Arial"/>
        <family val="2"/>
      </rPr>
      <t xml:space="preserve">n </t>
    </r>
    <r>
      <rPr>
        <b/>
        <sz val="10"/>
        <color theme="0"/>
        <rFont val="Arial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</si>
</sst>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000000"/>
      <name val="Inconsolata"/>
    </font>
    <font>
      <sz val="11"/>
      <color rgb="FF000000"/>
      <name val="Calibri"/>
      <family val="2"/>
    </font>
    <font>
      <b/>
      <sz val="10"/>
      <color theme="0"/>
      <name val="Arial"/>
      <family val="2"/>
      <scheme val="minor"/>
    </font>
    <font>
      <b/>
      <i/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49197"/>
        <bgColor rgb="FF649197"/>
      </patternFill>
    </fill>
    <fill>
      <patternFill patternType="solid">
        <fgColor rgb="FF991A1D"/>
        <bgColor rgb="FF991A1D"/>
      </patternFill>
    </fill>
    <fill>
      <patternFill patternType="solid">
        <fgColor rgb="FFD4E1E4"/>
        <bgColor rgb="FFD4E1E4"/>
      </patternFill>
    </fill>
    <fill>
      <patternFill patternType="solid">
        <fgColor rgb="FFD4C7C8"/>
        <bgColor rgb="FFD4C7C8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/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6" fillId="0" borderId="0" xfId="0" applyFont="1"/>
    <xf numFmtId="0" fontId="5" fillId="3" borderId="0" xfId="0" applyFont="1" applyFill="1"/>
    <xf numFmtId="0" fontId="1" fillId="5" borderId="0" xfId="0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4" fontId="7" fillId="6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8" fillId="0" borderId="0" xfId="0" applyFont="1"/>
    <xf numFmtId="0" fontId="5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8" fillId="2" borderId="0" xfId="0" applyFont="1" applyFill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1003"/>
  <sheetViews>
    <sheetView tabSelected="1" workbookViewId="0"/>
  </sheetViews>
  <sheetFormatPr baseColWidth="10" defaultColWidth="12.6640625" defaultRowHeight="15.75" customHeight="1" x14ac:dyDescent="0.15"/>
  <cols>
    <col min="1" max="6" width="9.5" customWidth="1"/>
    <col min="7" max="7" width="7.83203125" customWidth="1"/>
    <col min="8" max="13" width="9.5" customWidth="1"/>
    <col min="14" max="14" width="7.83203125" customWidth="1"/>
    <col min="15" max="20" width="9.5" customWidth="1"/>
  </cols>
  <sheetData>
    <row r="1" spans="1:20" ht="15.75" customHeight="1" x14ac:dyDescent="0.15">
      <c r="A1" s="1" t="s">
        <v>0</v>
      </c>
      <c r="B1" s="41" t="s">
        <v>1</v>
      </c>
      <c r="C1" s="42"/>
      <c r="D1" s="2"/>
      <c r="E1" s="3" t="s">
        <v>2</v>
      </c>
      <c r="F1" s="4">
        <v>0.1</v>
      </c>
      <c r="G1" s="2"/>
      <c r="H1" s="2"/>
      <c r="I1" s="41" t="s">
        <v>3</v>
      </c>
      <c r="J1" s="42"/>
      <c r="K1" s="2"/>
      <c r="L1" s="5"/>
      <c r="M1" s="3"/>
      <c r="N1" s="2"/>
      <c r="O1" s="2"/>
      <c r="P1" s="41" t="s">
        <v>4</v>
      </c>
      <c r="Q1" s="42"/>
      <c r="R1" s="6"/>
      <c r="S1" s="7"/>
      <c r="T1" s="8"/>
    </row>
    <row r="2" spans="1:20" x14ac:dyDescent="0.2">
      <c r="A2" s="9" t="s">
        <v>5</v>
      </c>
      <c r="B2" s="9" t="s">
        <v>6</v>
      </c>
      <c r="C2" s="9" t="s">
        <v>7</v>
      </c>
      <c r="D2" s="9" t="s">
        <v>8</v>
      </c>
      <c r="E2" s="10" t="s">
        <v>9</v>
      </c>
      <c r="F2" s="10" t="s">
        <v>10</v>
      </c>
      <c r="G2" s="6"/>
      <c r="H2" s="11" t="s">
        <v>5</v>
      </c>
      <c r="I2" s="11" t="s">
        <v>6</v>
      </c>
      <c r="J2" s="11" t="s">
        <v>11</v>
      </c>
      <c r="K2" s="11" t="s">
        <v>8</v>
      </c>
      <c r="L2" s="12" t="s">
        <v>9</v>
      </c>
      <c r="M2" s="13" t="s">
        <v>10</v>
      </c>
      <c r="N2" s="14"/>
      <c r="O2" s="9" t="s">
        <v>5</v>
      </c>
      <c r="P2" s="9" t="s">
        <v>6</v>
      </c>
      <c r="Q2" s="9" t="s">
        <v>12</v>
      </c>
      <c r="R2" s="9" t="s">
        <v>8</v>
      </c>
      <c r="S2" s="15" t="s">
        <v>9</v>
      </c>
      <c r="T2" s="10" t="s">
        <v>10</v>
      </c>
    </row>
    <row r="3" spans="1:20" x14ac:dyDescent="0.2">
      <c r="A3" s="16" t="s">
        <v>13</v>
      </c>
      <c r="B3" s="6">
        <v>0</v>
      </c>
      <c r="C3" s="17">
        <v>0</v>
      </c>
      <c r="D3" s="6">
        <f t="shared" ref="D3:D29" si="0">IF(C3="","",SUM($C$3:C3))</f>
        <v>0</v>
      </c>
      <c r="E3" s="18" t="e">
        <f t="shared" ref="E3:E29" si="1">IF(B3="","",SUM($B$3:B3)/SUM($C$3:C3))</f>
        <v>#DIV/0!</v>
      </c>
      <c r="F3" s="8" t="e">
        <f t="shared" ref="F3:F29" si="2">IF(B3="","",NORMDIST(E3,0.2,SQRT(0.2*0.8/D3),TRUE))</f>
        <v>#DIV/0!</v>
      </c>
      <c r="G3" s="19"/>
      <c r="H3" s="20" t="s">
        <v>13</v>
      </c>
      <c r="I3" s="6">
        <v>0</v>
      </c>
      <c r="J3" s="21">
        <v>0</v>
      </c>
      <c r="K3" s="6">
        <f t="shared" ref="K3:K29" si="3">IF(J3="","",SUM($J$3:J3)+$C$30)</f>
        <v>0</v>
      </c>
      <c r="L3" s="22" t="e">
        <f t="shared" ref="L3:L29" si="4">IF(I3="","",(SUM($I$3:I3)+$B$30)/(SUM($J$3:J3)+$C$30))</f>
        <v>#DIV/0!</v>
      </c>
      <c r="M3" s="23" t="e">
        <f t="shared" ref="M3:M29" si="5">IF(I3="","",NORMDIST(L3,0.2,SQRT(0.2*0.8/K3),TRUE))</f>
        <v>#DIV/0!</v>
      </c>
      <c r="N3" s="19"/>
      <c r="O3" s="16" t="s">
        <v>13</v>
      </c>
      <c r="P3" s="6">
        <v>0</v>
      </c>
      <c r="Q3" s="17">
        <v>0</v>
      </c>
      <c r="R3" s="6">
        <f t="shared" ref="R3:R10" si="6">IF(Q3="","",SUM($Q$3:Q3)+$J$30)</f>
        <v>0</v>
      </c>
      <c r="S3" s="24" t="e">
        <f t="shared" ref="S3:S10" si="7">IF(P3="","",(SUM($P$3:P3)+$I$30)/(SUM($Q$3:Q3)+$J$30))</f>
        <v>#DIV/0!</v>
      </c>
      <c r="T3" s="23" t="e">
        <f t="shared" ref="T3:T29" si="8">IF(P3="","",NORMDIST(S3,0.2,SQRT(0.2*0.8/R3),TRUE))</f>
        <v>#DIV/0!</v>
      </c>
    </row>
    <row r="4" spans="1:20" x14ac:dyDescent="0.2">
      <c r="A4" s="16" t="s">
        <v>14</v>
      </c>
      <c r="B4" s="6">
        <v>0</v>
      </c>
      <c r="C4" s="17">
        <v>0</v>
      </c>
      <c r="D4" s="6">
        <f t="shared" si="0"/>
        <v>0</v>
      </c>
      <c r="E4" s="18" t="e">
        <f t="shared" si="1"/>
        <v>#DIV/0!</v>
      </c>
      <c r="F4" s="8" t="e">
        <f t="shared" si="2"/>
        <v>#DIV/0!</v>
      </c>
      <c r="G4" s="19"/>
      <c r="H4" s="20" t="s">
        <v>14</v>
      </c>
      <c r="I4" s="6">
        <v>0</v>
      </c>
      <c r="J4" s="21">
        <v>0</v>
      </c>
      <c r="K4" s="6">
        <f t="shared" si="3"/>
        <v>0</v>
      </c>
      <c r="L4" s="22" t="e">
        <f t="shared" si="4"/>
        <v>#DIV/0!</v>
      </c>
      <c r="M4" s="23" t="e">
        <f t="shared" si="5"/>
        <v>#DIV/0!</v>
      </c>
      <c r="N4" s="19"/>
      <c r="O4" s="16" t="s">
        <v>14</v>
      </c>
      <c r="P4" s="6">
        <v>0</v>
      </c>
      <c r="Q4" s="17">
        <v>0</v>
      </c>
      <c r="R4" s="6">
        <f t="shared" si="6"/>
        <v>0</v>
      </c>
      <c r="S4" s="24" t="e">
        <f t="shared" si="7"/>
        <v>#DIV/0!</v>
      </c>
      <c r="T4" s="23" t="e">
        <f t="shared" si="8"/>
        <v>#DIV/0!</v>
      </c>
    </row>
    <row r="5" spans="1:20" x14ac:dyDescent="0.2">
      <c r="A5" s="16" t="s">
        <v>15</v>
      </c>
      <c r="B5" s="6">
        <v>0</v>
      </c>
      <c r="C5" s="17">
        <v>0</v>
      </c>
      <c r="D5" s="6">
        <f t="shared" si="0"/>
        <v>0</v>
      </c>
      <c r="E5" s="18" t="e">
        <f t="shared" si="1"/>
        <v>#DIV/0!</v>
      </c>
      <c r="F5" s="8" t="e">
        <f t="shared" si="2"/>
        <v>#DIV/0!</v>
      </c>
      <c r="G5" s="19"/>
      <c r="H5" s="20" t="s">
        <v>15</v>
      </c>
      <c r="I5" s="6">
        <v>0</v>
      </c>
      <c r="J5" s="21">
        <v>0</v>
      </c>
      <c r="K5" s="6">
        <f t="shared" si="3"/>
        <v>0</v>
      </c>
      <c r="L5" s="22" t="e">
        <f t="shared" si="4"/>
        <v>#DIV/0!</v>
      </c>
      <c r="M5" s="23" t="e">
        <f t="shared" si="5"/>
        <v>#DIV/0!</v>
      </c>
      <c r="N5" s="19"/>
      <c r="O5" s="16" t="s">
        <v>15</v>
      </c>
      <c r="P5" s="6">
        <v>0</v>
      </c>
      <c r="Q5" s="17">
        <v>0</v>
      </c>
      <c r="R5" s="6">
        <f t="shared" si="6"/>
        <v>0</v>
      </c>
      <c r="S5" s="24" t="e">
        <f t="shared" si="7"/>
        <v>#DIV/0!</v>
      </c>
      <c r="T5" s="23" t="e">
        <f t="shared" si="8"/>
        <v>#DIV/0!</v>
      </c>
    </row>
    <row r="6" spans="1:20" x14ac:dyDescent="0.2">
      <c r="A6" s="16" t="s">
        <v>16</v>
      </c>
      <c r="B6" s="6">
        <v>0</v>
      </c>
      <c r="C6" s="17">
        <v>0</v>
      </c>
      <c r="D6" s="6">
        <f t="shared" si="0"/>
        <v>0</v>
      </c>
      <c r="E6" s="18" t="e">
        <f t="shared" si="1"/>
        <v>#DIV/0!</v>
      </c>
      <c r="F6" s="8" t="e">
        <f t="shared" si="2"/>
        <v>#DIV/0!</v>
      </c>
      <c r="G6" s="19"/>
      <c r="H6" s="20" t="s">
        <v>16</v>
      </c>
      <c r="I6" s="6">
        <v>0</v>
      </c>
      <c r="J6" s="21">
        <v>0</v>
      </c>
      <c r="K6" s="6">
        <f t="shared" si="3"/>
        <v>0</v>
      </c>
      <c r="L6" s="22" t="e">
        <f t="shared" si="4"/>
        <v>#DIV/0!</v>
      </c>
      <c r="M6" s="23" t="e">
        <f t="shared" si="5"/>
        <v>#DIV/0!</v>
      </c>
      <c r="N6" s="19"/>
      <c r="O6" s="16" t="s">
        <v>16</v>
      </c>
      <c r="P6" s="6">
        <v>0</v>
      </c>
      <c r="Q6" s="17">
        <v>0</v>
      </c>
      <c r="R6" s="6">
        <f t="shared" si="6"/>
        <v>0</v>
      </c>
      <c r="S6" s="24" t="e">
        <f t="shared" si="7"/>
        <v>#DIV/0!</v>
      </c>
      <c r="T6" s="23" t="e">
        <f t="shared" si="8"/>
        <v>#DIV/0!</v>
      </c>
    </row>
    <row r="7" spans="1:20" x14ac:dyDescent="0.2">
      <c r="A7" s="16" t="s">
        <v>17</v>
      </c>
      <c r="B7" s="6">
        <v>0</v>
      </c>
      <c r="C7" s="17">
        <v>0</v>
      </c>
      <c r="D7" s="6">
        <f t="shared" si="0"/>
        <v>0</v>
      </c>
      <c r="E7" s="18" t="e">
        <f t="shared" si="1"/>
        <v>#DIV/0!</v>
      </c>
      <c r="F7" s="8" t="e">
        <f t="shared" si="2"/>
        <v>#DIV/0!</v>
      </c>
      <c r="G7" s="19"/>
      <c r="H7" s="20" t="s">
        <v>17</v>
      </c>
      <c r="I7" s="6">
        <v>0</v>
      </c>
      <c r="J7" s="21">
        <v>0</v>
      </c>
      <c r="K7" s="6">
        <f t="shared" si="3"/>
        <v>0</v>
      </c>
      <c r="L7" s="22" t="e">
        <f t="shared" si="4"/>
        <v>#DIV/0!</v>
      </c>
      <c r="M7" s="23" t="e">
        <f t="shared" si="5"/>
        <v>#DIV/0!</v>
      </c>
      <c r="N7" s="19"/>
      <c r="O7" s="16" t="s">
        <v>17</v>
      </c>
      <c r="P7" s="6">
        <v>0</v>
      </c>
      <c r="Q7" s="17">
        <v>0</v>
      </c>
      <c r="R7" s="6">
        <f t="shared" si="6"/>
        <v>0</v>
      </c>
      <c r="S7" s="24" t="e">
        <f t="shared" si="7"/>
        <v>#DIV/0!</v>
      </c>
      <c r="T7" s="23" t="e">
        <f t="shared" si="8"/>
        <v>#DIV/0!</v>
      </c>
    </row>
    <row r="8" spans="1:20" x14ac:dyDescent="0.2">
      <c r="A8" s="16" t="s">
        <v>18</v>
      </c>
      <c r="B8" s="6">
        <v>0</v>
      </c>
      <c r="C8" s="17">
        <v>0</v>
      </c>
      <c r="D8" s="6">
        <f t="shared" si="0"/>
        <v>0</v>
      </c>
      <c r="E8" s="18" t="e">
        <f t="shared" si="1"/>
        <v>#DIV/0!</v>
      </c>
      <c r="F8" s="8" t="e">
        <f t="shared" si="2"/>
        <v>#DIV/0!</v>
      </c>
      <c r="G8" s="19"/>
      <c r="H8" s="20" t="s">
        <v>18</v>
      </c>
      <c r="I8" s="6">
        <v>0</v>
      </c>
      <c r="J8" s="21">
        <v>0</v>
      </c>
      <c r="K8" s="6">
        <f t="shared" si="3"/>
        <v>0</v>
      </c>
      <c r="L8" s="22" t="e">
        <f t="shared" si="4"/>
        <v>#DIV/0!</v>
      </c>
      <c r="M8" s="23" t="e">
        <f t="shared" si="5"/>
        <v>#DIV/0!</v>
      </c>
      <c r="N8" s="19"/>
      <c r="O8" s="16" t="s">
        <v>18</v>
      </c>
      <c r="P8" s="6">
        <v>0</v>
      </c>
      <c r="Q8" s="17">
        <v>0</v>
      </c>
      <c r="R8" s="6">
        <f t="shared" si="6"/>
        <v>0</v>
      </c>
      <c r="S8" s="24" t="e">
        <f t="shared" si="7"/>
        <v>#DIV/0!</v>
      </c>
      <c r="T8" s="23" t="e">
        <f t="shared" si="8"/>
        <v>#DIV/0!</v>
      </c>
    </row>
    <row r="9" spans="1:20" x14ac:dyDescent="0.2">
      <c r="A9" s="16"/>
      <c r="B9" s="6"/>
      <c r="C9" s="17"/>
      <c r="D9" s="6" t="str">
        <f t="shared" si="0"/>
        <v/>
      </c>
      <c r="E9" s="18" t="str">
        <f t="shared" si="1"/>
        <v/>
      </c>
      <c r="F9" s="8" t="str">
        <f t="shared" si="2"/>
        <v/>
      </c>
      <c r="G9" s="25"/>
      <c r="H9" s="20"/>
      <c r="I9" s="6"/>
      <c r="J9" s="21"/>
      <c r="K9" s="6" t="str">
        <f t="shared" si="3"/>
        <v/>
      </c>
      <c r="L9" s="22" t="str">
        <f t="shared" si="4"/>
        <v/>
      </c>
      <c r="M9" s="23" t="str">
        <f t="shared" si="5"/>
        <v/>
      </c>
      <c r="N9" s="25"/>
      <c r="O9" s="16"/>
      <c r="P9" s="6"/>
      <c r="Q9" s="17"/>
      <c r="R9" s="6" t="str">
        <f t="shared" si="6"/>
        <v/>
      </c>
      <c r="S9" s="24" t="str">
        <f t="shared" si="7"/>
        <v/>
      </c>
      <c r="T9" s="23" t="str">
        <f t="shared" si="8"/>
        <v/>
      </c>
    </row>
    <row r="10" spans="1:20" x14ac:dyDescent="0.2">
      <c r="A10" s="16"/>
      <c r="B10" s="6"/>
      <c r="C10" s="17"/>
      <c r="D10" s="6" t="str">
        <f t="shared" si="0"/>
        <v/>
      </c>
      <c r="E10" s="18" t="str">
        <f t="shared" si="1"/>
        <v/>
      </c>
      <c r="F10" s="8" t="str">
        <f t="shared" si="2"/>
        <v/>
      </c>
      <c r="G10" s="25"/>
      <c r="H10" s="20"/>
      <c r="I10" s="6"/>
      <c r="J10" s="21"/>
      <c r="K10" s="6" t="str">
        <f t="shared" si="3"/>
        <v/>
      </c>
      <c r="L10" s="22" t="str">
        <f t="shared" si="4"/>
        <v/>
      </c>
      <c r="M10" s="23" t="str">
        <f t="shared" si="5"/>
        <v/>
      </c>
      <c r="N10" s="25"/>
      <c r="O10" s="16"/>
      <c r="P10" s="6"/>
      <c r="Q10" s="17"/>
      <c r="R10" s="6" t="str">
        <f t="shared" si="6"/>
        <v/>
      </c>
      <c r="S10" s="24" t="str">
        <f t="shared" si="7"/>
        <v/>
      </c>
      <c r="T10" s="23" t="str">
        <f t="shared" si="8"/>
        <v/>
      </c>
    </row>
    <row r="11" spans="1:20" x14ac:dyDescent="0.2">
      <c r="A11" s="16" t="s">
        <v>13</v>
      </c>
      <c r="B11" s="6">
        <v>0</v>
      </c>
      <c r="C11" s="17">
        <v>0</v>
      </c>
      <c r="D11" s="6">
        <f t="shared" si="0"/>
        <v>0</v>
      </c>
      <c r="E11" s="18" t="e">
        <f t="shared" si="1"/>
        <v>#DIV/0!</v>
      </c>
      <c r="F11" s="8" t="e">
        <f t="shared" si="2"/>
        <v>#DIV/0!</v>
      </c>
      <c r="G11" s="19"/>
      <c r="H11" s="20" t="s">
        <v>13</v>
      </c>
      <c r="I11" s="6">
        <v>0</v>
      </c>
      <c r="J11" s="21">
        <v>0</v>
      </c>
      <c r="K11" s="6">
        <f t="shared" si="3"/>
        <v>0</v>
      </c>
      <c r="L11" s="22" t="e">
        <f t="shared" si="4"/>
        <v>#DIV/0!</v>
      </c>
      <c r="M11" s="23" t="e">
        <f t="shared" si="5"/>
        <v>#DIV/0!</v>
      </c>
      <c r="N11" s="19"/>
      <c r="O11" s="16" t="s">
        <v>13</v>
      </c>
      <c r="P11" s="6">
        <v>0</v>
      </c>
      <c r="Q11" s="17">
        <v>0</v>
      </c>
      <c r="R11" s="6" t="e">
        <f t="shared" ref="R11:R16" si="9">IF(Q11="","",SUM($J$3:Q11)+$C$30)</f>
        <v>#DIV/0!</v>
      </c>
      <c r="S11" s="24" t="e">
        <f t="shared" ref="S11:S16" si="10">IF(P11="","",(SUM($I$3:P11)+$B$30)/(SUM($J$3:Q11)+$C$30))</f>
        <v>#DIV/0!</v>
      </c>
      <c r="T11" s="23" t="e">
        <f t="shared" si="8"/>
        <v>#DIV/0!</v>
      </c>
    </row>
    <row r="12" spans="1:20" x14ac:dyDescent="0.2">
      <c r="A12" s="16" t="s">
        <v>14</v>
      </c>
      <c r="B12" s="6">
        <v>0</v>
      </c>
      <c r="C12" s="17">
        <v>0</v>
      </c>
      <c r="D12" s="6">
        <f t="shared" si="0"/>
        <v>0</v>
      </c>
      <c r="E12" s="18" t="e">
        <f t="shared" si="1"/>
        <v>#DIV/0!</v>
      </c>
      <c r="F12" s="8" t="e">
        <f t="shared" si="2"/>
        <v>#DIV/0!</v>
      </c>
      <c r="G12" s="19"/>
      <c r="H12" s="20" t="s">
        <v>14</v>
      </c>
      <c r="I12" s="6">
        <v>0</v>
      </c>
      <c r="J12" s="21">
        <v>0</v>
      </c>
      <c r="K12" s="6">
        <f t="shared" si="3"/>
        <v>0</v>
      </c>
      <c r="L12" s="22" t="e">
        <f t="shared" si="4"/>
        <v>#DIV/0!</v>
      </c>
      <c r="M12" s="23" t="e">
        <f t="shared" si="5"/>
        <v>#DIV/0!</v>
      </c>
      <c r="N12" s="19"/>
      <c r="O12" s="16" t="s">
        <v>14</v>
      </c>
      <c r="P12" s="6">
        <v>0</v>
      </c>
      <c r="Q12" s="17">
        <v>0</v>
      </c>
      <c r="R12" s="6" t="e">
        <f t="shared" si="9"/>
        <v>#DIV/0!</v>
      </c>
      <c r="S12" s="24" t="e">
        <f t="shared" si="10"/>
        <v>#DIV/0!</v>
      </c>
      <c r="T12" s="23" t="e">
        <f t="shared" si="8"/>
        <v>#DIV/0!</v>
      </c>
    </row>
    <row r="13" spans="1:20" x14ac:dyDescent="0.2">
      <c r="A13" s="16" t="s">
        <v>15</v>
      </c>
      <c r="B13" s="6">
        <v>0</v>
      </c>
      <c r="C13" s="17">
        <v>0</v>
      </c>
      <c r="D13" s="6">
        <f t="shared" si="0"/>
        <v>0</v>
      </c>
      <c r="E13" s="18" t="e">
        <f t="shared" si="1"/>
        <v>#DIV/0!</v>
      </c>
      <c r="F13" s="8" t="e">
        <f t="shared" si="2"/>
        <v>#DIV/0!</v>
      </c>
      <c r="G13" s="19"/>
      <c r="H13" s="20" t="s">
        <v>15</v>
      </c>
      <c r="I13" s="6">
        <v>0</v>
      </c>
      <c r="J13" s="21">
        <v>0</v>
      </c>
      <c r="K13" s="6">
        <f t="shared" si="3"/>
        <v>0</v>
      </c>
      <c r="L13" s="22" t="e">
        <f t="shared" si="4"/>
        <v>#DIV/0!</v>
      </c>
      <c r="M13" s="23" t="e">
        <f t="shared" si="5"/>
        <v>#DIV/0!</v>
      </c>
      <c r="N13" s="19"/>
      <c r="O13" s="16" t="s">
        <v>15</v>
      </c>
      <c r="P13" s="6">
        <v>0</v>
      </c>
      <c r="Q13" s="17">
        <v>0</v>
      </c>
      <c r="R13" s="6" t="e">
        <f t="shared" si="9"/>
        <v>#DIV/0!</v>
      </c>
      <c r="S13" s="24" t="e">
        <f t="shared" si="10"/>
        <v>#DIV/0!</v>
      </c>
      <c r="T13" s="23" t="e">
        <f t="shared" si="8"/>
        <v>#DIV/0!</v>
      </c>
    </row>
    <row r="14" spans="1:20" x14ac:dyDescent="0.2">
      <c r="A14" s="16" t="s">
        <v>16</v>
      </c>
      <c r="B14" s="6">
        <v>0</v>
      </c>
      <c r="C14" s="17">
        <v>0</v>
      </c>
      <c r="D14" s="6">
        <f t="shared" si="0"/>
        <v>0</v>
      </c>
      <c r="E14" s="18" t="e">
        <f t="shared" si="1"/>
        <v>#DIV/0!</v>
      </c>
      <c r="F14" s="8" t="e">
        <f t="shared" si="2"/>
        <v>#DIV/0!</v>
      </c>
      <c r="G14" s="19"/>
      <c r="H14" s="20" t="s">
        <v>16</v>
      </c>
      <c r="I14" s="6">
        <v>0</v>
      </c>
      <c r="J14" s="21">
        <v>0</v>
      </c>
      <c r="K14" s="6">
        <f t="shared" si="3"/>
        <v>0</v>
      </c>
      <c r="L14" s="22" t="e">
        <f t="shared" si="4"/>
        <v>#DIV/0!</v>
      </c>
      <c r="M14" s="23" t="e">
        <f t="shared" si="5"/>
        <v>#DIV/0!</v>
      </c>
      <c r="N14" s="19"/>
      <c r="O14" s="16" t="s">
        <v>16</v>
      </c>
      <c r="P14" s="6">
        <v>0</v>
      </c>
      <c r="Q14" s="17">
        <v>0</v>
      </c>
      <c r="R14" s="6" t="e">
        <f t="shared" si="9"/>
        <v>#DIV/0!</v>
      </c>
      <c r="S14" s="24" t="e">
        <f t="shared" si="10"/>
        <v>#DIV/0!</v>
      </c>
      <c r="T14" s="23" t="e">
        <f t="shared" si="8"/>
        <v>#DIV/0!</v>
      </c>
    </row>
    <row r="15" spans="1:20" x14ac:dyDescent="0.2">
      <c r="A15" s="16" t="s">
        <v>17</v>
      </c>
      <c r="B15" s="6">
        <v>0</v>
      </c>
      <c r="C15" s="17">
        <v>0</v>
      </c>
      <c r="D15" s="6">
        <f t="shared" si="0"/>
        <v>0</v>
      </c>
      <c r="E15" s="18" t="e">
        <f t="shared" si="1"/>
        <v>#DIV/0!</v>
      </c>
      <c r="F15" s="8" t="e">
        <f t="shared" si="2"/>
        <v>#DIV/0!</v>
      </c>
      <c r="G15" s="19"/>
      <c r="H15" s="20" t="s">
        <v>17</v>
      </c>
      <c r="I15" s="6">
        <v>0</v>
      </c>
      <c r="J15" s="21">
        <v>0</v>
      </c>
      <c r="K15" s="6">
        <f t="shared" si="3"/>
        <v>0</v>
      </c>
      <c r="L15" s="22" t="e">
        <f t="shared" si="4"/>
        <v>#DIV/0!</v>
      </c>
      <c r="M15" s="23" t="e">
        <f t="shared" si="5"/>
        <v>#DIV/0!</v>
      </c>
      <c r="N15" s="19"/>
      <c r="O15" s="16" t="s">
        <v>17</v>
      </c>
      <c r="P15" s="6">
        <v>0</v>
      </c>
      <c r="Q15" s="17">
        <v>0</v>
      </c>
      <c r="R15" s="6" t="e">
        <f t="shared" si="9"/>
        <v>#DIV/0!</v>
      </c>
      <c r="S15" s="24" t="e">
        <f t="shared" si="10"/>
        <v>#DIV/0!</v>
      </c>
      <c r="T15" s="23" t="e">
        <f t="shared" si="8"/>
        <v>#DIV/0!</v>
      </c>
    </row>
    <row r="16" spans="1:20" x14ac:dyDescent="0.2">
      <c r="A16" s="16" t="s">
        <v>18</v>
      </c>
      <c r="B16" s="6">
        <v>0</v>
      </c>
      <c r="C16" s="17">
        <v>0</v>
      </c>
      <c r="D16" s="6">
        <f t="shared" si="0"/>
        <v>0</v>
      </c>
      <c r="E16" s="18" t="e">
        <f t="shared" si="1"/>
        <v>#DIV/0!</v>
      </c>
      <c r="F16" s="8" t="e">
        <f t="shared" si="2"/>
        <v>#DIV/0!</v>
      </c>
      <c r="G16" s="19"/>
      <c r="H16" s="20" t="s">
        <v>18</v>
      </c>
      <c r="I16" s="6">
        <v>0</v>
      </c>
      <c r="J16" s="21">
        <v>0</v>
      </c>
      <c r="K16" s="6">
        <f t="shared" si="3"/>
        <v>0</v>
      </c>
      <c r="L16" s="22" t="e">
        <f t="shared" si="4"/>
        <v>#DIV/0!</v>
      </c>
      <c r="M16" s="23" t="e">
        <f t="shared" si="5"/>
        <v>#DIV/0!</v>
      </c>
      <c r="N16" s="19"/>
      <c r="O16" s="16" t="s">
        <v>18</v>
      </c>
      <c r="P16" s="6">
        <v>0</v>
      </c>
      <c r="Q16" s="17">
        <v>0</v>
      </c>
      <c r="R16" s="6" t="e">
        <f t="shared" si="9"/>
        <v>#DIV/0!</v>
      </c>
      <c r="S16" s="24" t="e">
        <f t="shared" si="10"/>
        <v>#DIV/0!</v>
      </c>
      <c r="T16" s="23" t="e">
        <f t="shared" si="8"/>
        <v>#DIV/0!</v>
      </c>
    </row>
    <row r="17" spans="1:35" x14ac:dyDescent="0.2">
      <c r="A17" s="16"/>
      <c r="B17" s="6"/>
      <c r="C17" s="17"/>
      <c r="D17" s="6" t="str">
        <f t="shared" si="0"/>
        <v/>
      </c>
      <c r="E17" s="18" t="str">
        <f t="shared" si="1"/>
        <v/>
      </c>
      <c r="F17" s="8" t="str">
        <f t="shared" si="2"/>
        <v/>
      </c>
      <c r="G17" s="25"/>
      <c r="H17" s="20"/>
      <c r="I17" s="6"/>
      <c r="J17" s="21"/>
      <c r="K17" s="6" t="str">
        <f t="shared" si="3"/>
        <v/>
      </c>
      <c r="L17" s="22" t="str">
        <f t="shared" si="4"/>
        <v/>
      </c>
      <c r="M17" s="23" t="str">
        <f t="shared" si="5"/>
        <v/>
      </c>
      <c r="N17" s="25"/>
      <c r="O17" s="16"/>
      <c r="P17" s="6"/>
      <c r="Q17" s="17"/>
      <c r="R17" s="6" t="str">
        <f t="shared" ref="R17:R18" si="11">IF(Q17="","",SUM($Q$3:Q17)+$J$30)</f>
        <v/>
      </c>
      <c r="S17" s="24" t="str">
        <f t="shared" ref="S17:S18" si="12">IF(P17="","",(SUM($P$3:P17)+$I$30)/(SUM($Q$3:Q17)+$J$30))</f>
        <v/>
      </c>
      <c r="T17" s="23" t="str">
        <f t="shared" si="8"/>
        <v/>
      </c>
    </row>
    <row r="18" spans="1:35" x14ac:dyDescent="0.2">
      <c r="A18" s="16"/>
      <c r="B18" s="6"/>
      <c r="C18" s="17"/>
      <c r="D18" s="6" t="str">
        <f t="shared" si="0"/>
        <v/>
      </c>
      <c r="E18" s="18" t="str">
        <f t="shared" si="1"/>
        <v/>
      </c>
      <c r="F18" s="8" t="str">
        <f t="shared" si="2"/>
        <v/>
      </c>
      <c r="G18" s="25"/>
      <c r="H18" s="20"/>
      <c r="I18" s="6"/>
      <c r="J18" s="21"/>
      <c r="K18" s="6" t="str">
        <f t="shared" si="3"/>
        <v/>
      </c>
      <c r="L18" s="22" t="str">
        <f t="shared" si="4"/>
        <v/>
      </c>
      <c r="M18" s="23" t="str">
        <f t="shared" si="5"/>
        <v/>
      </c>
      <c r="N18" s="25"/>
      <c r="O18" s="16"/>
      <c r="P18" s="6"/>
      <c r="Q18" s="17"/>
      <c r="R18" s="6" t="str">
        <f t="shared" si="11"/>
        <v/>
      </c>
      <c r="S18" s="24" t="str">
        <f t="shared" si="12"/>
        <v/>
      </c>
      <c r="T18" s="23" t="str">
        <f t="shared" si="8"/>
        <v/>
      </c>
    </row>
    <row r="19" spans="1:35" x14ac:dyDescent="0.2">
      <c r="A19" s="16" t="s">
        <v>13</v>
      </c>
      <c r="B19" s="6">
        <v>0</v>
      </c>
      <c r="C19" s="17">
        <v>0</v>
      </c>
      <c r="D19" s="6">
        <f t="shared" si="0"/>
        <v>0</v>
      </c>
      <c r="E19" s="18" t="e">
        <f t="shared" si="1"/>
        <v>#DIV/0!</v>
      </c>
      <c r="F19" s="8" t="e">
        <f t="shared" si="2"/>
        <v>#DIV/0!</v>
      </c>
      <c r="G19" s="19"/>
      <c r="H19" s="20" t="s">
        <v>13</v>
      </c>
      <c r="I19" s="6">
        <v>0</v>
      </c>
      <c r="J19" s="21">
        <v>0</v>
      </c>
      <c r="K19" s="6">
        <f t="shared" si="3"/>
        <v>0</v>
      </c>
      <c r="L19" s="22" t="e">
        <f t="shared" si="4"/>
        <v>#DIV/0!</v>
      </c>
      <c r="M19" s="23" t="e">
        <f t="shared" si="5"/>
        <v>#DIV/0!</v>
      </c>
      <c r="N19" s="19"/>
      <c r="O19" s="16" t="s">
        <v>13</v>
      </c>
      <c r="P19" s="6">
        <v>0</v>
      </c>
      <c r="Q19" s="17">
        <v>0</v>
      </c>
      <c r="R19" s="6" t="e">
        <f t="shared" ref="R19:R24" si="13">IF(Q19="","",SUM($J$3:Q19)+$C$30)</f>
        <v>#DIV/0!</v>
      </c>
      <c r="S19" s="24" t="e">
        <f t="shared" ref="S19:S24" si="14">IF(P19="","",(SUM($I$3:P19)+$B$30)/(SUM($J$3:Q19)+$C$30))</f>
        <v>#DIV/0!</v>
      </c>
      <c r="T19" s="23" t="e">
        <f t="shared" si="8"/>
        <v>#DIV/0!</v>
      </c>
    </row>
    <row r="20" spans="1:35" x14ac:dyDescent="0.2">
      <c r="A20" s="16" t="s">
        <v>14</v>
      </c>
      <c r="B20" s="6">
        <v>0</v>
      </c>
      <c r="C20" s="17">
        <v>0</v>
      </c>
      <c r="D20" s="6">
        <f t="shared" si="0"/>
        <v>0</v>
      </c>
      <c r="E20" s="18" t="e">
        <f t="shared" si="1"/>
        <v>#DIV/0!</v>
      </c>
      <c r="F20" s="8" t="e">
        <f t="shared" si="2"/>
        <v>#DIV/0!</v>
      </c>
      <c r="G20" s="19"/>
      <c r="H20" s="20" t="s">
        <v>14</v>
      </c>
      <c r="I20" s="6">
        <v>0</v>
      </c>
      <c r="J20" s="21">
        <v>0</v>
      </c>
      <c r="K20" s="6">
        <f t="shared" si="3"/>
        <v>0</v>
      </c>
      <c r="L20" s="22" t="e">
        <f t="shared" si="4"/>
        <v>#DIV/0!</v>
      </c>
      <c r="M20" s="23" t="e">
        <f t="shared" si="5"/>
        <v>#DIV/0!</v>
      </c>
      <c r="N20" s="19"/>
      <c r="O20" s="16" t="s">
        <v>14</v>
      </c>
      <c r="P20" s="6">
        <v>0</v>
      </c>
      <c r="Q20" s="17">
        <v>0</v>
      </c>
      <c r="R20" s="6" t="e">
        <f t="shared" si="13"/>
        <v>#DIV/0!</v>
      </c>
      <c r="S20" s="24" t="e">
        <f t="shared" si="14"/>
        <v>#DIV/0!</v>
      </c>
      <c r="T20" s="23" t="e">
        <f t="shared" si="8"/>
        <v>#DIV/0!</v>
      </c>
    </row>
    <row r="21" spans="1:35" x14ac:dyDescent="0.2">
      <c r="A21" s="16" t="s">
        <v>15</v>
      </c>
      <c r="B21" s="6">
        <v>0</v>
      </c>
      <c r="C21" s="17">
        <v>0</v>
      </c>
      <c r="D21" s="6">
        <f t="shared" si="0"/>
        <v>0</v>
      </c>
      <c r="E21" s="18" t="e">
        <f t="shared" si="1"/>
        <v>#DIV/0!</v>
      </c>
      <c r="F21" s="8" t="e">
        <f t="shared" si="2"/>
        <v>#DIV/0!</v>
      </c>
      <c r="G21" s="19"/>
      <c r="H21" s="20" t="s">
        <v>15</v>
      </c>
      <c r="I21" s="6">
        <v>0</v>
      </c>
      <c r="J21" s="21">
        <v>0</v>
      </c>
      <c r="K21" s="6">
        <f t="shared" si="3"/>
        <v>0</v>
      </c>
      <c r="L21" s="22" t="e">
        <f t="shared" si="4"/>
        <v>#DIV/0!</v>
      </c>
      <c r="M21" s="23" t="e">
        <f t="shared" si="5"/>
        <v>#DIV/0!</v>
      </c>
      <c r="N21" s="19"/>
      <c r="O21" s="16" t="s">
        <v>15</v>
      </c>
      <c r="P21" s="6">
        <v>0</v>
      </c>
      <c r="Q21" s="17">
        <v>0</v>
      </c>
      <c r="R21" s="6" t="e">
        <f t="shared" si="13"/>
        <v>#DIV/0!</v>
      </c>
      <c r="S21" s="24" t="e">
        <f t="shared" si="14"/>
        <v>#DIV/0!</v>
      </c>
      <c r="T21" s="23" t="e">
        <f t="shared" si="8"/>
        <v>#DIV/0!</v>
      </c>
    </row>
    <row r="22" spans="1:35" x14ac:dyDescent="0.2">
      <c r="A22" s="16" t="s">
        <v>16</v>
      </c>
      <c r="B22" s="6">
        <v>0</v>
      </c>
      <c r="C22" s="17">
        <v>0</v>
      </c>
      <c r="D22" s="6">
        <f t="shared" si="0"/>
        <v>0</v>
      </c>
      <c r="E22" s="18" t="e">
        <f t="shared" si="1"/>
        <v>#DIV/0!</v>
      </c>
      <c r="F22" s="8" t="e">
        <f t="shared" si="2"/>
        <v>#DIV/0!</v>
      </c>
      <c r="G22" s="19"/>
      <c r="H22" s="20" t="s">
        <v>16</v>
      </c>
      <c r="I22" s="6">
        <v>0</v>
      </c>
      <c r="J22" s="21">
        <v>0</v>
      </c>
      <c r="K22" s="6">
        <f t="shared" si="3"/>
        <v>0</v>
      </c>
      <c r="L22" s="22" t="e">
        <f t="shared" si="4"/>
        <v>#DIV/0!</v>
      </c>
      <c r="M22" s="23" t="e">
        <f t="shared" si="5"/>
        <v>#DIV/0!</v>
      </c>
      <c r="N22" s="19"/>
      <c r="O22" s="16" t="s">
        <v>16</v>
      </c>
      <c r="P22" s="6">
        <v>0</v>
      </c>
      <c r="Q22" s="17">
        <v>0</v>
      </c>
      <c r="R22" s="6" t="e">
        <f t="shared" si="13"/>
        <v>#DIV/0!</v>
      </c>
      <c r="S22" s="24" t="e">
        <f t="shared" si="14"/>
        <v>#DIV/0!</v>
      </c>
      <c r="T22" s="23" t="e">
        <f t="shared" si="8"/>
        <v>#DIV/0!</v>
      </c>
    </row>
    <row r="23" spans="1:35" x14ac:dyDescent="0.2">
      <c r="A23" s="16" t="s">
        <v>17</v>
      </c>
      <c r="B23" s="6">
        <v>0</v>
      </c>
      <c r="C23" s="17">
        <v>0</v>
      </c>
      <c r="D23" s="6">
        <f t="shared" si="0"/>
        <v>0</v>
      </c>
      <c r="E23" s="18" t="e">
        <f t="shared" si="1"/>
        <v>#DIV/0!</v>
      </c>
      <c r="F23" s="8" t="e">
        <f t="shared" si="2"/>
        <v>#DIV/0!</v>
      </c>
      <c r="G23" s="19"/>
      <c r="H23" s="20" t="s">
        <v>17</v>
      </c>
      <c r="I23" s="6">
        <v>0</v>
      </c>
      <c r="J23" s="21">
        <v>0</v>
      </c>
      <c r="K23" s="6">
        <f t="shared" si="3"/>
        <v>0</v>
      </c>
      <c r="L23" s="22" t="e">
        <f t="shared" si="4"/>
        <v>#DIV/0!</v>
      </c>
      <c r="M23" s="23" t="e">
        <f t="shared" si="5"/>
        <v>#DIV/0!</v>
      </c>
      <c r="N23" s="19"/>
      <c r="O23" s="16" t="s">
        <v>17</v>
      </c>
      <c r="P23" s="6">
        <v>0</v>
      </c>
      <c r="Q23" s="17">
        <v>0</v>
      </c>
      <c r="R23" s="6" t="e">
        <f t="shared" si="13"/>
        <v>#DIV/0!</v>
      </c>
      <c r="S23" s="24" t="e">
        <f t="shared" si="14"/>
        <v>#DIV/0!</v>
      </c>
      <c r="T23" s="23" t="e">
        <f t="shared" si="8"/>
        <v>#DIV/0!</v>
      </c>
    </row>
    <row r="24" spans="1:35" x14ac:dyDescent="0.2">
      <c r="A24" s="16" t="s">
        <v>18</v>
      </c>
      <c r="B24" s="6">
        <v>0</v>
      </c>
      <c r="C24" s="17">
        <v>0</v>
      </c>
      <c r="D24" s="6">
        <f t="shared" si="0"/>
        <v>0</v>
      </c>
      <c r="E24" s="18" t="e">
        <f t="shared" si="1"/>
        <v>#DIV/0!</v>
      </c>
      <c r="F24" s="8" t="e">
        <f t="shared" si="2"/>
        <v>#DIV/0!</v>
      </c>
      <c r="G24" s="19"/>
      <c r="H24" s="20" t="s">
        <v>18</v>
      </c>
      <c r="I24" s="6">
        <v>0</v>
      </c>
      <c r="J24" s="21">
        <v>0</v>
      </c>
      <c r="K24" s="6">
        <f t="shared" si="3"/>
        <v>0</v>
      </c>
      <c r="L24" s="22" t="e">
        <f t="shared" si="4"/>
        <v>#DIV/0!</v>
      </c>
      <c r="M24" s="23" t="e">
        <f t="shared" si="5"/>
        <v>#DIV/0!</v>
      </c>
      <c r="N24" s="19"/>
      <c r="O24" s="16" t="s">
        <v>18</v>
      </c>
      <c r="P24" s="6">
        <v>0</v>
      </c>
      <c r="Q24" s="17">
        <v>0</v>
      </c>
      <c r="R24" s="6" t="e">
        <f t="shared" si="13"/>
        <v>#DIV/0!</v>
      </c>
      <c r="S24" s="24" t="e">
        <f t="shared" si="14"/>
        <v>#DIV/0!</v>
      </c>
      <c r="T24" s="23" t="e">
        <f t="shared" si="8"/>
        <v>#DIV/0!</v>
      </c>
    </row>
    <row r="25" spans="1:35" x14ac:dyDescent="0.2">
      <c r="A25" s="16"/>
      <c r="B25" s="6"/>
      <c r="C25" s="17"/>
      <c r="D25" s="6" t="str">
        <f t="shared" si="0"/>
        <v/>
      </c>
      <c r="E25" s="18" t="str">
        <f t="shared" si="1"/>
        <v/>
      </c>
      <c r="F25" s="8" t="str">
        <f t="shared" si="2"/>
        <v/>
      </c>
      <c r="G25" s="25"/>
      <c r="H25" s="20"/>
      <c r="I25" s="6"/>
      <c r="J25" s="21"/>
      <c r="K25" s="6" t="str">
        <f t="shared" si="3"/>
        <v/>
      </c>
      <c r="L25" s="22" t="str">
        <f t="shared" si="4"/>
        <v/>
      </c>
      <c r="M25" s="23" t="str">
        <f t="shared" si="5"/>
        <v/>
      </c>
      <c r="N25" s="25"/>
      <c r="O25" s="16"/>
      <c r="P25" s="6"/>
      <c r="Q25" s="17"/>
      <c r="R25" s="6" t="str">
        <f t="shared" ref="R25:R29" si="15">IF(Q25="","",SUM($Q$3:Q25)+$J$30)</f>
        <v/>
      </c>
      <c r="S25" s="24" t="str">
        <f t="shared" ref="S25:S29" si="16">IF(P25="","",(SUM($P$3:P25)+$I$30)/(SUM($Q$3:Q25)+$J$30))</f>
        <v/>
      </c>
      <c r="T25" s="23" t="str">
        <f t="shared" si="8"/>
        <v/>
      </c>
    </row>
    <row r="26" spans="1:35" x14ac:dyDescent="0.2">
      <c r="A26" s="16"/>
      <c r="B26" s="6"/>
      <c r="C26" s="17"/>
      <c r="D26" s="6" t="str">
        <f t="shared" si="0"/>
        <v/>
      </c>
      <c r="E26" s="18" t="str">
        <f t="shared" si="1"/>
        <v/>
      </c>
      <c r="F26" s="8" t="str">
        <f t="shared" si="2"/>
        <v/>
      </c>
      <c r="G26" s="25"/>
      <c r="H26" s="20"/>
      <c r="I26" s="6"/>
      <c r="J26" s="21"/>
      <c r="K26" s="6" t="str">
        <f t="shared" si="3"/>
        <v/>
      </c>
      <c r="L26" s="22" t="str">
        <f t="shared" si="4"/>
        <v/>
      </c>
      <c r="M26" s="23" t="str">
        <f t="shared" si="5"/>
        <v/>
      </c>
      <c r="N26" s="25"/>
      <c r="O26" s="16"/>
      <c r="P26" s="6"/>
      <c r="Q26" s="17"/>
      <c r="R26" s="6" t="str">
        <f t="shared" si="15"/>
        <v/>
      </c>
      <c r="S26" s="24" t="str">
        <f t="shared" si="16"/>
        <v/>
      </c>
      <c r="T26" s="23" t="str">
        <f t="shared" si="8"/>
        <v/>
      </c>
    </row>
    <row r="27" spans="1:35" x14ac:dyDescent="0.2">
      <c r="A27" s="16"/>
      <c r="B27" s="6"/>
      <c r="C27" s="17"/>
      <c r="D27" s="6" t="str">
        <f t="shared" si="0"/>
        <v/>
      </c>
      <c r="E27" s="18" t="str">
        <f t="shared" si="1"/>
        <v/>
      </c>
      <c r="F27" s="8" t="str">
        <f t="shared" si="2"/>
        <v/>
      </c>
      <c r="G27" s="25"/>
      <c r="H27" s="20"/>
      <c r="I27" s="6"/>
      <c r="J27" s="21"/>
      <c r="K27" s="6" t="str">
        <f t="shared" si="3"/>
        <v/>
      </c>
      <c r="L27" s="22" t="str">
        <f t="shared" si="4"/>
        <v/>
      </c>
      <c r="M27" s="23" t="str">
        <f t="shared" si="5"/>
        <v/>
      </c>
      <c r="N27" s="25"/>
      <c r="O27" s="16"/>
      <c r="P27" s="6"/>
      <c r="Q27" s="17"/>
      <c r="R27" s="6" t="str">
        <f t="shared" si="15"/>
        <v/>
      </c>
      <c r="S27" s="24" t="str">
        <f t="shared" si="16"/>
        <v/>
      </c>
      <c r="T27" s="23" t="str">
        <f t="shared" si="8"/>
        <v/>
      </c>
    </row>
    <row r="28" spans="1:35" x14ac:dyDescent="0.2">
      <c r="A28" s="16"/>
      <c r="B28" s="6"/>
      <c r="C28" s="17"/>
      <c r="D28" s="6" t="str">
        <f t="shared" si="0"/>
        <v/>
      </c>
      <c r="E28" s="18" t="str">
        <f t="shared" si="1"/>
        <v/>
      </c>
      <c r="F28" s="8" t="str">
        <f t="shared" si="2"/>
        <v/>
      </c>
      <c r="G28" s="25"/>
      <c r="H28" s="20"/>
      <c r="I28" s="6"/>
      <c r="J28" s="21"/>
      <c r="K28" s="6" t="str">
        <f t="shared" si="3"/>
        <v/>
      </c>
      <c r="L28" s="22" t="str">
        <f t="shared" si="4"/>
        <v/>
      </c>
      <c r="M28" s="23" t="str">
        <f t="shared" si="5"/>
        <v/>
      </c>
      <c r="N28" s="25"/>
      <c r="O28" s="16"/>
      <c r="P28" s="6"/>
      <c r="Q28" s="17"/>
      <c r="R28" s="6" t="str">
        <f t="shared" si="15"/>
        <v/>
      </c>
      <c r="S28" s="24" t="str">
        <f t="shared" si="16"/>
        <v/>
      </c>
      <c r="T28" s="23" t="str">
        <f t="shared" si="8"/>
        <v/>
      </c>
    </row>
    <row r="29" spans="1:35" x14ac:dyDescent="0.2">
      <c r="A29" s="26"/>
      <c r="B29" s="27"/>
      <c r="C29" s="17"/>
      <c r="D29" s="6" t="str">
        <f t="shared" si="0"/>
        <v/>
      </c>
      <c r="E29" s="18" t="str">
        <f t="shared" si="1"/>
        <v/>
      </c>
      <c r="F29" s="8" t="str">
        <f t="shared" si="2"/>
        <v/>
      </c>
      <c r="G29" s="27"/>
      <c r="H29" s="28"/>
      <c r="I29" s="6"/>
      <c r="J29" s="21"/>
      <c r="K29" s="6" t="str">
        <f t="shared" si="3"/>
        <v/>
      </c>
      <c r="L29" s="22" t="str">
        <f t="shared" si="4"/>
        <v/>
      </c>
      <c r="M29" s="23" t="str">
        <f t="shared" si="5"/>
        <v/>
      </c>
      <c r="N29" s="27"/>
      <c r="O29" s="26"/>
      <c r="P29" s="6"/>
      <c r="Q29" s="17"/>
      <c r="R29" s="6" t="str">
        <f t="shared" si="15"/>
        <v/>
      </c>
      <c r="S29" s="24" t="str">
        <f t="shared" si="16"/>
        <v/>
      </c>
      <c r="T29" s="23" t="str">
        <f t="shared" si="8"/>
        <v/>
      </c>
    </row>
    <row r="30" spans="1:35" ht="15.75" customHeight="1" x14ac:dyDescent="0.15">
      <c r="A30" s="29" t="s">
        <v>19</v>
      </c>
      <c r="B30" s="2">
        <f t="shared" ref="B30:C30" si="17">SUM(B3:B29)</f>
        <v>0</v>
      </c>
      <c r="C30" s="30">
        <f t="shared" si="17"/>
        <v>0</v>
      </c>
      <c r="D30" s="2"/>
      <c r="E30" s="31"/>
      <c r="F30" s="3"/>
      <c r="G30" s="2"/>
      <c r="H30" s="32" t="s">
        <v>19</v>
      </c>
      <c r="I30" s="2">
        <f t="shared" ref="I30:J30" si="18">SUM(I3:I29)+B30</f>
        <v>0</v>
      </c>
      <c r="J30" s="33">
        <f t="shared" si="18"/>
        <v>0</v>
      </c>
      <c r="K30" s="2"/>
      <c r="L30" s="34"/>
      <c r="M30" s="3"/>
      <c r="N30" s="2"/>
      <c r="O30" s="29" t="s">
        <v>19</v>
      </c>
      <c r="P30" s="2">
        <f t="shared" ref="P30:Q30" si="19">SUM(P3:P29)+I30</f>
        <v>0</v>
      </c>
      <c r="Q30" s="30">
        <f t="shared" si="19"/>
        <v>0</v>
      </c>
      <c r="R30" s="6"/>
      <c r="S30" s="24"/>
      <c r="T30" s="8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customHeight="1" x14ac:dyDescent="0.15">
      <c r="E31" s="35"/>
      <c r="F31" s="35"/>
      <c r="I31" s="36">
        <f t="shared" ref="I31:J31" si="20">I30-B30</f>
        <v>0</v>
      </c>
      <c r="J31" s="36">
        <f t="shared" si="20"/>
        <v>0</v>
      </c>
      <c r="K31" s="6"/>
      <c r="L31" s="7"/>
      <c r="M31" s="8"/>
      <c r="N31" s="6"/>
      <c r="O31" s="6"/>
      <c r="P31" s="6"/>
      <c r="Q31" s="6"/>
      <c r="R31" s="6"/>
      <c r="S31" s="7"/>
      <c r="T31" s="8"/>
    </row>
    <row r="32" spans="1:35" ht="15.75" customHeight="1" x14ac:dyDescent="0.15">
      <c r="B32" s="1">
        <v>13</v>
      </c>
      <c r="C32" s="1">
        <v>68</v>
      </c>
      <c r="E32" s="35"/>
      <c r="F32" s="35"/>
      <c r="I32" s="1">
        <v>13</v>
      </c>
      <c r="J32" s="1">
        <v>54</v>
      </c>
      <c r="K32" s="6"/>
      <c r="L32" s="7"/>
      <c r="M32" s="8"/>
      <c r="N32" s="6"/>
      <c r="O32" s="6"/>
      <c r="P32" s="6">
        <v>13</v>
      </c>
      <c r="Q32" s="6">
        <v>70</v>
      </c>
      <c r="R32" s="6"/>
      <c r="S32" s="7"/>
      <c r="T32" s="8"/>
    </row>
    <row r="33" spans="2:20" ht="15.75" customHeight="1" x14ac:dyDescent="0.15">
      <c r="B33" s="1">
        <v>7</v>
      </c>
      <c r="C33" s="1">
        <v>57</v>
      </c>
      <c r="E33" s="35"/>
      <c r="F33" s="35"/>
      <c r="I33" s="1">
        <v>14</v>
      </c>
      <c r="J33" s="1">
        <v>68</v>
      </c>
      <c r="K33" s="6"/>
      <c r="L33" s="7"/>
      <c r="M33" s="8"/>
      <c r="N33" s="6"/>
      <c r="O33" s="6"/>
      <c r="P33" s="6">
        <v>9</v>
      </c>
      <c r="Q33" s="6">
        <v>51</v>
      </c>
      <c r="R33" s="6"/>
      <c r="S33" s="7"/>
      <c r="T33" s="8"/>
    </row>
    <row r="34" spans="2:20" ht="15.75" customHeight="1" x14ac:dyDescent="0.15">
      <c r="B34" s="1">
        <v>10</v>
      </c>
      <c r="C34" s="1">
        <v>56</v>
      </c>
      <c r="E34" s="35"/>
      <c r="F34" s="35"/>
      <c r="I34" s="1">
        <v>10</v>
      </c>
      <c r="J34" s="1">
        <v>80</v>
      </c>
      <c r="K34" s="6"/>
      <c r="L34" s="7"/>
      <c r="M34" s="8"/>
      <c r="N34" s="6"/>
      <c r="O34" s="6"/>
      <c r="P34" s="6">
        <v>6</v>
      </c>
      <c r="Q34" s="6">
        <v>62</v>
      </c>
      <c r="R34" s="6"/>
      <c r="S34" s="7"/>
      <c r="T34" s="8"/>
    </row>
    <row r="35" spans="2:20" ht="15.75" customHeight="1" x14ac:dyDescent="0.15">
      <c r="E35" s="35"/>
      <c r="F35" s="35"/>
      <c r="K35" s="6"/>
      <c r="L35" s="7"/>
      <c r="M35" s="8"/>
      <c r="N35" s="6"/>
      <c r="O35" s="6"/>
      <c r="P35" s="6"/>
      <c r="Q35" s="6"/>
      <c r="R35" s="6"/>
      <c r="S35" s="7"/>
      <c r="T35" s="8"/>
    </row>
    <row r="36" spans="2:20" ht="15.75" customHeight="1" x14ac:dyDescent="0.15">
      <c r="E36" s="35"/>
      <c r="F36" s="35"/>
      <c r="K36" s="6"/>
      <c r="L36" s="7"/>
      <c r="M36" s="8"/>
      <c r="N36" s="6"/>
      <c r="O36" s="6"/>
      <c r="P36" s="6"/>
      <c r="Q36" s="6"/>
      <c r="R36" s="6"/>
      <c r="S36" s="7"/>
      <c r="T36" s="8"/>
    </row>
    <row r="37" spans="2:20" ht="15.75" customHeight="1" x14ac:dyDescent="0.15">
      <c r="E37" s="35"/>
      <c r="F37" s="35"/>
      <c r="K37" s="6"/>
      <c r="L37" s="7"/>
      <c r="M37" s="8"/>
      <c r="N37" s="6"/>
      <c r="O37" s="6"/>
      <c r="P37" s="6"/>
      <c r="Q37" s="6"/>
      <c r="R37" s="6"/>
      <c r="S37" s="7"/>
      <c r="T37" s="8"/>
    </row>
    <row r="38" spans="2:20" ht="15.75" customHeight="1" x14ac:dyDescent="0.15">
      <c r="E38" s="35"/>
      <c r="F38" s="35"/>
      <c r="K38" s="6"/>
      <c r="L38" s="7"/>
      <c r="M38" s="8"/>
      <c r="N38" s="6"/>
      <c r="O38" s="6"/>
      <c r="P38" s="6"/>
      <c r="Q38" s="6"/>
      <c r="R38" s="6"/>
      <c r="S38" s="7"/>
      <c r="T38" s="8"/>
    </row>
    <row r="39" spans="2:20" ht="15.75" customHeight="1" x14ac:dyDescent="0.15">
      <c r="E39" s="35"/>
      <c r="F39" s="35"/>
      <c r="K39" s="6"/>
      <c r="L39" s="7"/>
      <c r="M39" s="8"/>
      <c r="N39" s="6"/>
      <c r="O39" s="6"/>
      <c r="P39" s="6"/>
      <c r="Q39" s="6"/>
      <c r="R39" s="6"/>
      <c r="S39" s="7"/>
      <c r="T39" s="8"/>
    </row>
    <row r="40" spans="2:20" ht="15.75" customHeight="1" x14ac:dyDescent="0.15">
      <c r="E40" s="35"/>
      <c r="F40" s="35"/>
      <c r="K40" s="6"/>
      <c r="L40" s="7"/>
      <c r="M40" s="8"/>
      <c r="N40" s="6"/>
      <c r="O40" s="6"/>
      <c r="P40" s="6"/>
      <c r="Q40" s="6"/>
      <c r="R40" s="6"/>
      <c r="S40" s="7"/>
      <c r="T40" s="8"/>
    </row>
    <row r="41" spans="2:20" ht="15.75" customHeight="1" x14ac:dyDescent="0.15">
      <c r="E41" s="35"/>
      <c r="F41" s="35"/>
      <c r="K41" s="6"/>
      <c r="L41" s="7"/>
      <c r="M41" s="8"/>
      <c r="N41" s="6"/>
      <c r="O41" s="6"/>
      <c r="P41" s="6"/>
      <c r="Q41" s="6"/>
      <c r="R41" s="6"/>
      <c r="S41" s="7"/>
      <c r="T41" s="8"/>
    </row>
    <row r="42" spans="2:20" ht="15.75" customHeight="1" x14ac:dyDescent="0.15">
      <c r="E42" s="35"/>
      <c r="F42" s="35"/>
      <c r="K42" s="6"/>
      <c r="L42" s="7"/>
      <c r="M42" s="8"/>
      <c r="N42" s="6"/>
      <c r="O42" s="6"/>
      <c r="P42" s="6"/>
      <c r="Q42" s="6"/>
      <c r="R42" s="6"/>
      <c r="S42" s="7"/>
      <c r="T42" s="8"/>
    </row>
    <row r="43" spans="2:20" ht="15.75" customHeight="1" x14ac:dyDescent="0.15">
      <c r="E43" s="35"/>
      <c r="F43" s="35"/>
      <c r="K43" s="6"/>
      <c r="L43" s="7"/>
      <c r="M43" s="8"/>
      <c r="N43" s="6"/>
      <c r="O43" s="6"/>
      <c r="P43" s="6"/>
      <c r="Q43" s="6"/>
      <c r="R43" s="6"/>
      <c r="S43" s="7"/>
      <c r="T43" s="8"/>
    </row>
    <row r="44" spans="2:20" ht="15.75" customHeight="1" x14ac:dyDescent="0.15">
      <c r="E44" s="35"/>
      <c r="F44" s="35"/>
      <c r="K44" s="6"/>
      <c r="L44" s="7"/>
      <c r="M44" s="8"/>
      <c r="N44" s="6"/>
      <c r="O44" s="6"/>
      <c r="P44" s="6"/>
      <c r="Q44" s="6"/>
      <c r="R44" s="6"/>
      <c r="S44" s="7"/>
      <c r="T44" s="8"/>
    </row>
    <row r="45" spans="2:20" ht="15.75" customHeight="1" x14ac:dyDescent="0.15">
      <c r="E45" s="35"/>
      <c r="F45" s="35"/>
      <c r="K45" s="6"/>
      <c r="L45" s="7"/>
      <c r="M45" s="8"/>
      <c r="N45" s="6"/>
      <c r="O45" s="6"/>
      <c r="P45" s="6"/>
      <c r="Q45" s="6"/>
      <c r="R45" s="6"/>
      <c r="S45" s="7"/>
      <c r="T45" s="8"/>
    </row>
    <row r="46" spans="2:20" ht="15.75" customHeight="1" x14ac:dyDescent="0.15">
      <c r="E46" s="35"/>
      <c r="F46" s="35"/>
      <c r="K46" s="6"/>
      <c r="L46" s="7"/>
      <c r="M46" s="8"/>
      <c r="N46" s="6"/>
      <c r="O46" s="6"/>
      <c r="P46" s="6"/>
      <c r="Q46" s="6"/>
      <c r="R46" s="6"/>
      <c r="S46" s="7"/>
      <c r="T46" s="8"/>
    </row>
    <row r="47" spans="2:20" ht="15.75" customHeight="1" x14ac:dyDescent="0.15">
      <c r="E47" s="35"/>
      <c r="F47" s="35"/>
      <c r="K47" s="6"/>
      <c r="L47" s="7"/>
      <c r="M47" s="8"/>
      <c r="N47" s="6"/>
      <c r="O47" s="6"/>
      <c r="P47" s="6"/>
      <c r="Q47" s="6"/>
      <c r="R47" s="6"/>
      <c r="S47" s="7"/>
      <c r="T47" s="8"/>
    </row>
    <row r="48" spans="2:20" ht="15.75" customHeight="1" x14ac:dyDescent="0.15">
      <c r="E48" s="35"/>
      <c r="F48" s="35"/>
      <c r="K48" s="6"/>
      <c r="L48" s="7"/>
      <c r="M48" s="8"/>
      <c r="N48" s="6"/>
      <c r="O48" s="6"/>
      <c r="P48" s="6"/>
      <c r="Q48" s="6"/>
      <c r="R48" s="6"/>
      <c r="S48" s="7"/>
      <c r="T48" s="8"/>
    </row>
    <row r="49" spans="5:20" ht="15.75" customHeight="1" x14ac:dyDescent="0.15">
      <c r="E49" s="35"/>
      <c r="F49" s="35"/>
      <c r="K49" s="6"/>
      <c r="L49" s="7"/>
      <c r="M49" s="8"/>
      <c r="N49" s="6"/>
      <c r="O49" s="6"/>
      <c r="P49" s="6"/>
      <c r="Q49" s="6"/>
      <c r="R49" s="6"/>
      <c r="S49" s="7"/>
      <c r="T49" s="8"/>
    </row>
    <row r="50" spans="5:20" ht="15.75" customHeight="1" x14ac:dyDescent="0.15">
      <c r="E50" s="35"/>
      <c r="F50" s="35"/>
      <c r="K50" s="6"/>
      <c r="L50" s="7"/>
      <c r="M50" s="8"/>
      <c r="N50" s="6"/>
      <c r="O50" s="6"/>
      <c r="P50" s="6"/>
      <c r="Q50" s="6"/>
      <c r="R50" s="6"/>
      <c r="S50" s="7"/>
      <c r="T50" s="8"/>
    </row>
    <row r="51" spans="5:20" ht="15.75" customHeight="1" x14ac:dyDescent="0.15">
      <c r="E51" s="35"/>
      <c r="F51" s="35"/>
      <c r="K51" s="6"/>
      <c r="L51" s="7"/>
      <c r="M51" s="8"/>
      <c r="N51" s="6"/>
      <c r="O51" s="6"/>
      <c r="P51" s="6"/>
      <c r="Q51" s="6"/>
      <c r="R51" s="6"/>
      <c r="S51" s="7"/>
      <c r="T51" s="8"/>
    </row>
    <row r="52" spans="5:20" ht="15.75" customHeight="1" x14ac:dyDescent="0.15">
      <c r="E52" s="35"/>
      <c r="F52" s="35"/>
      <c r="K52" s="6"/>
      <c r="L52" s="7"/>
      <c r="M52" s="8"/>
      <c r="N52" s="6"/>
      <c r="O52" s="6"/>
      <c r="P52" s="6"/>
      <c r="Q52" s="6"/>
      <c r="R52" s="6"/>
      <c r="S52" s="7"/>
      <c r="T52" s="8"/>
    </row>
    <row r="53" spans="5:20" ht="15.75" customHeight="1" x14ac:dyDescent="0.15">
      <c r="E53" s="35"/>
      <c r="F53" s="35"/>
      <c r="K53" s="6"/>
      <c r="L53" s="7"/>
      <c r="M53" s="8"/>
      <c r="N53" s="6"/>
      <c r="O53" s="6"/>
      <c r="P53" s="6"/>
      <c r="Q53" s="6"/>
      <c r="R53" s="6"/>
      <c r="S53" s="7"/>
      <c r="T53" s="8"/>
    </row>
    <row r="54" spans="5:20" ht="15.75" customHeight="1" x14ac:dyDescent="0.15">
      <c r="E54" s="35"/>
      <c r="F54" s="35"/>
      <c r="K54" s="6"/>
      <c r="L54" s="7"/>
      <c r="M54" s="8"/>
      <c r="N54" s="6"/>
      <c r="O54" s="6"/>
      <c r="P54" s="6"/>
      <c r="Q54" s="6"/>
      <c r="R54" s="6"/>
      <c r="S54" s="7"/>
      <c r="T54" s="8"/>
    </row>
    <row r="55" spans="5:20" ht="15.75" customHeight="1" x14ac:dyDescent="0.15">
      <c r="E55" s="35"/>
      <c r="F55" s="35"/>
      <c r="K55" s="6"/>
      <c r="L55" s="7"/>
      <c r="M55" s="8"/>
      <c r="N55" s="6"/>
      <c r="O55" s="6"/>
      <c r="P55" s="6"/>
      <c r="Q55" s="6"/>
      <c r="R55" s="6"/>
      <c r="S55" s="7"/>
      <c r="T55" s="8"/>
    </row>
    <row r="56" spans="5:20" ht="15.75" customHeight="1" x14ac:dyDescent="0.15">
      <c r="E56" s="35"/>
      <c r="F56" s="35"/>
      <c r="K56" s="6"/>
      <c r="L56" s="7"/>
      <c r="M56" s="8"/>
      <c r="N56" s="6"/>
      <c r="O56" s="6"/>
      <c r="P56" s="6"/>
      <c r="Q56" s="6"/>
      <c r="R56" s="6"/>
      <c r="S56" s="7"/>
      <c r="T56" s="8"/>
    </row>
    <row r="57" spans="5:20" ht="15.75" customHeight="1" x14ac:dyDescent="0.15">
      <c r="E57" s="35"/>
      <c r="F57" s="35"/>
      <c r="K57" s="6"/>
      <c r="L57" s="7"/>
      <c r="M57" s="8"/>
      <c r="N57" s="6"/>
      <c r="O57" s="6"/>
      <c r="P57" s="6"/>
      <c r="Q57" s="6"/>
      <c r="R57" s="6"/>
      <c r="S57" s="7"/>
      <c r="T57" s="8"/>
    </row>
    <row r="58" spans="5:20" ht="15.75" customHeight="1" x14ac:dyDescent="0.15">
      <c r="E58" s="35"/>
      <c r="F58" s="35"/>
      <c r="K58" s="6"/>
      <c r="L58" s="7"/>
      <c r="M58" s="8"/>
      <c r="N58" s="6"/>
      <c r="O58" s="6"/>
      <c r="P58" s="6"/>
      <c r="Q58" s="6"/>
      <c r="R58" s="6"/>
      <c r="S58" s="7"/>
      <c r="T58" s="8"/>
    </row>
    <row r="59" spans="5:20" ht="15.75" customHeight="1" x14ac:dyDescent="0.15">
      <c r="E59" s="35"/>
      <c r="F59" s="35"/>
      <c r="K59" s="6"/>
      <c r="L59" s="7"/>
      <c r="M59" s="8"/>
      <c r="N59" s="6"/>
      <c r="O59" s="6"/>
      <c r="P59" s="6"/>
      <c r="Q59" s="6"/>
      <c r="R59" s="6"/>
      <c r="S59" s="7"/>
      <c r="T59" s="8"/>
    </row>
    <row r="60" spans="5:20" ht="15.75" customHeight="1" x14ac:dyDescent="0.15">
      <c r="E60" s="35"/>
      <c r="F60" s="35"/>
      <c r="K60" s="6"/>
      <c r="L60" s="7"/>
      <c r="M60" s="8"/>
      <c r="N60" s="6"/>
      <c r="O60" s="6"/>
      <c r="P60" s="6"/>
      <c r="Q60" s="6"/>
      <c r="R60" s="6"/>
      <c r="S60" s="7"/>
      <c r="T60" s="8"/>
    </row>
    <row r="61" spans="5:20" ht="15.75" customHeight="1" x14ac:dyDescent="0.15">
      <c r="E61" s="35"/>
      <c r="F61" s="35"/>
      <c r="K61" s="6"/>
      <c r="L61" s="7"/>
      <c r="M61" s="8"/>
      <c r="N61" s="6"/>
      <c r="O61" s="6"/>
      <c r="P61" s="6"/>
      <c r="Q61" s="6"/>
      <c r="R61" s="6"/>
      <c r="S61" s="7"/>
      <c r="T61" s="8"/>
    </row>
    <row r="62" spans="5:20" ht="15.75" customHeight="1" x14ac:dyDescent="0.15">
      <c r="E62" s="35"/>
      <c r="F62" s="35"/>
      <c r="K62" s="6"/>
      <c r="L62" s="7"/>
      <c r="M62" s="8"/>
      <c r="N62" s="6"/>
      <c r="O62" s="6"/>
      <c r="P62" s="6"/>
      <c r="Q62" s="6"/>
      <c r="R62" s="6"/>
      <c r="S62" s="7"/>
      <c r="T62" s="8"/>
    </row>
    <row r="63" spans="5:20" ht="15.75" customHeight="1" x14ac:dyDescent="0.15">
      <c r="E63" s="35"/>
      <c r="F63" s="35"/>
      <c r="K63" s="6"/>
      <c r="L63" s="7"/>
      <c r="M63" s="8"/>
      <c r="N63" s="6"/>
      <c r="O63" s="6"/>
      <c r="P63" s="6"/>
      <c r="Q63" s="6"/>
      <c r="R63" s="6"/>
      <c r="S63" s="7"/>
      <c r="T63" s="8"/>
    </row>
    <row r="64" spans="5:20" ht="15.75" customHeight="1" x14ac:dyDescent="0.15">
      <c r="E64" s="35"/>
      <c r="F64" s="35"/>
      <c r="K64" s="6"/>
      <c r="L64" s="7"/>
      <c r="M64" s="8"/>
      <c r="N64" s="6"/>
      <c r="O64" s="6"/>
      <c r="P64" s="6"/>
      <c r="Q64" s="6"/>
      <c r="R64" s="6"/>
      <c r="S64" s="7"/>
      <c r="T64" s="8"/>
    </row>
    <row r="65" spans="5:20" ht="15.75" customHeight="1" x14ac:dyDescent="0.15">
      <c r="E65" s="35"/>
      <c r="F65" s="35"/>
      <c r="K65" s="6"/>
      <c r="L65" s="7"/>
      <c r="M65" s="8"/>
      <c r="N65" s="6"/>
      <c r="O65" s="6"/>
      <c r="P65" s="6"/>
      <c r="Q65" s="6"/>
      <c r="R65" s="6"/>
      <c r="S65" s="7"/>
      <c r="T65" s="8"/>
    </row>
    <row r="66" spans="5:20" ht="15.75" customHeight="1" x14ac:dyDescent="0.15">
      <c r="E66" s="35"/>
      <c r="F66" s="35"/>
      <c r="K66" s="6"/>
      <c r="L66" s="7"/>
      <c r="M66" s="8"/>
      <c r="N66" s="6"/>
      <c r="O66" s="6"/>
      <c r="P66" s="6"/>
      <c r="Q66" s="6"/>
      <c r="R66" s="6"/>
      <c r="S66" s="7"/>
      <c r="T66" s="8"/>
    </row>
    <row r="67" spans="5:20" ht="15.75" customHeight="1" x14ac:dyDescent="0.15">
      <c r="E67" s="35"/>
      <c r="F67" s="35"/>
      <c r="K67" s="6"/>
      <c r="L67" s="7"/>
      <c r="M67" s="8"/>
      <c r="N67" s="6"/>
      <c r="O67" s="6"/>
      <c r="P67" s="6"/>
      <c r="Q67" s="6"/>
      <c r="R67" s="6"/>
      <c r="S67" s="7"/>
      <c r="T67" s="8"/>
    </row>
    <row r="68" spans="5:20" ht="15.75" customHeight="1" x14ac:dyDescent="0.15">
      <c r="E68" s="35"/>
      <c r="F68" s="35"/>
      <c r="K68" s="6"/>
      <c r="L68" s="7"/>
      <c r="M68" s="8"/>
      <c r="N68" s="6"/>
      <c r="O68" s="6"/>
      <c r="P68" s="6"/>
      <c r="Q68" s="6"/>
      <c r="R68" s="6"/>
      <c r="S68" s="7"/>
      <c r="T68" s="8"/>
    </row>
    <row r="69" spans="5:20" ht="15.75" customHeight="1" x14ac:dyDescent="0.15">
      <c r="E69" s="35"/>
      <c r="F69" s="35"/>
      <c r="K69" s="6"/>
      <c r="L69" s="7"/>
      <c r="M69" s="8"/>
      <c r="N69" s="6"/>
      <c r="O69" s="6"/>
      <c r="P69" s="6"/>
      <c r="Q69" s="6"/>
      <c r="R69" s="6"/>
      <c r="S69" s="7"/>
      <c r="T69" s="8"/>
    </row>
    <row r="70" spans="5:20" ht="15.75" customHeight="1" x14ac:dyDescent="0.15">
      <c r="E70" s="35"/>
      <c r="F70" s="35"/>
      <c r="K70" s="6"/>
      <c r="L70" s="7"/>
      <c r="M70" s="8"/>
      <c r="N70" s="6"/>
      <c r="O70" s="6"/>
      <c r="P70" s="6"/>
      <c r="Q70" s="6"/>
      <c r="R70" s="6"/>
      <c r="S70" s="7"/>
      <c r="T70" s="8"/>
    </row>
    <row r="71" spans="5:20" ht="15.75" customHeight="1" x14ac:dyDescent="0.15">
      <c r="E71" s="35"/>
      <c r="F71" s="35"/>
      <c r="K71" s="6"/>
      <c r="L71" s="7"/>
      <c r="M71" s="8"/>
      <c r="N71" s="6"/>
      <c r="O71" s="6"/>
      <c r="P71" s="6"/>
      <c r="Q71" s="6"/>
      <c r="R71" s="6"/>
      <c r="S71" s="7"/>
      <c r="T71" s="8"/>
    </row>
    <row r="72" spans="5:20" ht="15.75" customHeight="1" x14ac:dyDescent="0.15">
      <c r="E72" s="35"/>
      <c r="F72" s="35"/>
      <c r="K72" s="6"/>
      <c r="L72" s="7"/>
      <c r="M72" s="8"/>
      <c r="N72" s="6"/>
      <c r="O72" s="6"/>
      <c r="P72" s="6"/>
      <c r="Q72" s="6"/>
      <c r="R72" s="6"/>
      <c r="S72" s="7"/>
      <c r="T72" s="8"/>
    </row>
    <row r="73" spans="5:20" ht="15.75" customHeight="1" x14ac:dyDescent="0.15">
      <c r="E73" s="35"/>
      <c r="F73" s="35"/>
      <c r="K73" s="6"/>
      <c r="L73" s="7"/>
      <c r="M73" s="8"/>
      <c r="N73" s="6"/>
      <c r="O73" s="6"/>
      <c r="P73" s="6"/>
      <c r="Q73" s="6"/>
      <c r="R73" s="6"/>
      <c r="S73" s="7"/>
      <c r="T73" s="8"/>
    </row>
    <row r="74" spans="5:20" ht="15.75" customHeight="1" x14ac:dyDescent="0.15">
      <c r="E74" s="35"/>
      <c r="F74" s="35"/>
      <c r="K74" s="6"/>
      <c r="L74" s="7"/>
      <c r="M74" s="8"/>
      <c r="N74" s="6"/>
      <c r="O74" s="6"/>
      <c r="P74" s="6"/>
      <c r="Q74" s="6"/>
      <c r="R74" s="6"/>
      <c r="S74" s="7"/>
      <c r="T74" s="8"/>
    </row>
    <row r="75" spans="5:20" ht="15.75" customHeight="1" x14ac:dyDescent="0.15">
      <c r="E75" s="35"/>
      <c r="F75" s="35"/>
      <c r="K75" s="6"/>
      <c r="L75" s="7"/>
      <c r="M75" s="8"/>
      <c r="N75" s="6"/>
      <c r="O75" s="6"/>
      <c r="P75" s="6"/>
      <c r="Q75" s="6"/>
      <c r="R75" s="6"/>
      <c r="S75" s="7"/>
      <c r="T75" s="8"/>
    </row>
    <row r="76" spans="5:20" ht="15.75" customHeight="1" x14ac:dyDescent="0.15">
      <c r="E76" s="35"/>
      <c r="F76" s="35"/>
      <c r="K76" s="6"/>
      <c r="L76" s="7"/>
      <c r="M76" s="8"/>
      <c r="N76" s="6"/>
      <c r="O76" s="6"/>
      <c r="P76" s="6"/>
      <c r="Q76" s="6"/>
      <c r="R76" s="6"/>
      <c r="S76" s="7"/>
      <c r="T76" s="8"/>
    </row>
    <row r="77" spans="5:20" ht="15.75" customHeight="1" x14ac:dyDescent="0.15">
      <c r="E77" s="35"/>
      <c r="F77" s="35"/>
      <c r="K77" s="6"/>
      <c r="L77" s="7"/>
      <c r="M77" s="8"/>
      <c r="N77" s="6"/>
      <c r="O77" s="6"/>
      <c r="P77" s="6"/>
      <c r="Q77" s="6"/>
      <c r="R77" s="6"/>
      <c r="S77" s="7"/>
      <c r="T77" s="8"/>
    </row>
    <row r="78" spans="5:20" ht="15.75" customHeight="1" x14ac:dyDescent="0.15">
      <c r="E78" s="35"/>
      <c r="F78" s="35"/>
      <c r="K78" s="6"/>
      <c r="L78" s="7"/>
      <c r="M78" s="8"/>
      <c r="N78" s="6"/>
      <c r="O78" s="6"/>
      <c r="P78" s="6"/>
      <c r="Q78" s="6"/>
      <c r="R78" s="6"/>
      <c r="S78" s="7"/>
      <c r="T78" s="8"/>
    </row>
    <row r="79" spans="5:20" ht="15.75" customHeight="1" x14ac:dyDescent="0.15">
      <c r="E79" s="35"/>
      <c r="F79" s="35"/>
      <c r="K79" s="6"/>
      <c r="L79" s="7"/>
      <c r="M79" s="8"/>
      <c r="N79" s="6"/>
      <c r="O79" s="6"/>
      <c r="P79" s="6"/>
      <c r="Q79" s="6"/>
      <c r="R79" s="6"/>
      <c r="S79" s="7"/>
      <c r="T79" s="8"/>
    </row>
    <row r="80" spans="5:20" ht="15.75" customHeight="1" x14ac:dyDescent="0.15">
      <c r="E80" s="35"/>
      <c r="F80" s="35"/>
      <c r="K80" s="6"/>
      <c r="L80" s="7"/>
      <c r="M80" s="8"/>
      <c r="N80" s="6"/>
      <c r="O80" s="6"/>
      <c r="P80" s="6"/>
      <c r="Q80" s="6"/>
      <c r="R80" s="6"/>
      <c r="S80" s="7"/>
      <c r="T80" s="8"/>
    </row>
    <row r="81" spans="5:20" ht="15.75" customHeight="1" x14ac:dyDescent="0.15">
      <c r="E81" s="35"/>
      <c r="F81" s="35"/>
      <c r="K81" s="6"/>
      <c r="L81" s="7"/>
      <c r="M81" s="8"/>
      <c r="N81" s="6"/>
      <c r="O81" s="6"/>
      <c r="P81" s="6"/>
      <c r="Q81" s="6"/>
      <c r="R81" s="6"/>
      <c r="S81" s="7"/>
      <c r="T81" s="8"/>
    </row>
    <row r="82" spans="5:20" ht="13" x14ac:dyDescent="0.15">
      <c r="E82" s="35"/>
      <c r="F82" s="35"/>
      <c r="K82" s="6"/>
      <c r="L82" s="7"/>
      <c r="M82" s="8"/>
      <c r="N82" s="6"/>
      <c r="O82" s="6"/>
      <c r="P82" s="6"/>
      <c r="Q82" s="6"/>
      <c r="R82" s="6"/>
      <c r="S82" s="7"/>
      <c r="T82" s="8"/>
    </row>
    <row r="83" spans="5:20" ht="13" x14ac:dyDescent="0.15">
      <c r="E83" s="35"/>
      <c r="F83" s="35"/>
      <c r="K83" s="6"/>
      <c r="L83" s="7"/>
      <c r="M83" s="8"/>
      <c r="N83" s="6"/>
      <c r="O83" s="6"/>
      <c r="P83" s="6"/>
      <c r="Q83" s="6"/>
      <c r="R83" s="6"/>
      <c r="S83" s="7"/>
      <c r="T83" s="8"/>
    </row>
    <row r="84" spans="5:20" ht="13" x14ac:dyDescent="0.15">
      <c r="E84" s="35"/>
      <c r="F84" s="35"/>
      <c r="K84" s="6"/>
      <c r="L84" s="7"/>
      <c r="M84" s="8"/>
      <c r="N84" s="6"/>
      <c r="O84" s="6"/>
      <c r="P84" s="6"/>
      <c r="Q84" s="6"/>
      <c r="R84" s="6"/>
      <c r="S84" s="7"/>
      <c r="T84" s="8"/>
    </row>
    <row r="85" spans="5:20" ht="13" x14ac:dyDescent="0.15">
      <c r="E85" s="35"/>
      <c r="F85" s="35"/>
      <c r="K85" s="6"/>
      <c r="L85" s="7"/>
      <c r="M85" s="8"/>
      <c r="N85" s="6"/>
      <c r="O85" s="6"/>
      <c r="P85" s="6"/>
      <c r="Q85" s="6"/>
      <c r="R85" s="6"/>
      <c r="S85" s="7"/>
      <c r="T85" s="8"/>
    </row>
    <row r="86" spans="5:20" ht="13" x14ac:dyDescent="0.15">
      <c r="E86" s="35"/>
      <c r="F86" s="35"/>
      <c r="K86" s="6"/>
      <c r="L86" s="7"/>
      <c r="M86" s="8"/>
      <c r="N86" s="6"/>
      <c r="O86" s="6"/>
      <c r="P86" s="6"/>
      <c r="Q86" s="6"/>
      <c r="R86" s="6"/>
      <c r="S86" s="7"/>
      <c r="T86" s="8"/>
    </row>
    <row r="87" spans="5:20" ht="13" x14ac:dyDescent="0.15">
      <c r="E87" s="35"/>
      <c r="F87" s="35"/>
      <c r="K87" s="6"/>
      <c r="L87" s="7"/>
      <c r="M87" s="8"/>
      <c r="N87" s="6"/>
      <c r="O87" s="6"/>
      <c r="P87" s="6"/>
      <c r="Q87" s="6"/>
      <c r="R87" s="6"/>
      <c r="S87" s="7"/>
      <c r="T87" s="8"/>
    </row>
    <row r="88" spans="5:20" ht="13" x14ac:dyDescent="0.15">
      <c r="E88" s="35"/>
      <c r="F88" s="35"/>
      <c r="K88" s="6"/>
      <c r="L88" s="7"/>
      <c r="M88" s="8"/>
      <c r="N88" s="6"/>
      <c r="O88" s="6"/>
      <c r="P88" s="6"/>
      <c r="Q88" s="6"/>
      <c r="R88" s="6"/>
      <c r="S88" s="7"/>
      <c r="T88" s="8"/>
    </row>
    <row r="89" spans="5:20" ht="13" x14ac:dyDescent="0.15">
      <c r="E89" s="35"/>
      <c r="F89" s="35"/>
      <c r="K89" s="6"/>
      <c r="L89" s="7"/>
      <c r="M89" s="8"/>
      <c r="N89" s="6"/>
      <c r="O89" s="6"/>
      <c r="P89" s="6"/>
      <c r="Q89" s="6"/>
      <c r="R89" s="6"/>
      <c r="S89" s="7"/>
      <c r="T89" s="8"/>
    </row>
    <row r="90" spans="5:20" ht="13" x14ac:dyDescent="0.15">
      <c r="E90" s="35"/>
      <c r="F90" s="35"/>
      <c r="K90" s="6"/>
      <c r="L90" s="7"/>
      <c r="M90" s="8"/>
      <c r="N90" s="6"/>
      <c r="O90" s="6"/>
      <c r="P90" s="6"/>
      <c r="Q90" s="6"/>
      <c r="R90" s="6"/>
      <c r="S90" s="7"/>
      <c r="T90" s="8"/>
    </row>
    <row r="91" spans="5:20" ht="13" x14ac:dyDescent="0.15">
      <c r="E91" s="35"/>
      <c r="F91" s="35"/>
      <c r="K91" s="6"/>
      <c r="L91" s="7"/>
      <c r="M91" s="8"/>
      <c r="N91" s="6"/>
      <c r="O91" s="6"/>
      <c r="P91" s="6"/>
      <c r="Q91" s="6"/>
      <c r="R91" s="6"/>
      <c r="S91" s="7"/>
      <c r="T91" s="8"/>
    </row>
    <row r="92" spans="5:20" ht="13" x14ac:dyDescent="0.15">
      <c r="E92" s="35"/>
      <c r="F92" s="35"/>
      <c r="K92" s="6"/>
      <c r="L92" s="7"/>
      <c r="M92" s="8"/>
      <c r="N92" s="6"/>
      <c r="O92" s="6"/>
      <c r="P92" s="6"/>
      <c r="Q92" s="6"/>
      <c r="R92" s="6"/>
      <c r="S92" s="7"/>
      <c r="T92" s="8"/>
    </row>
    <row r="93" spans="5:20" ht="13" x14ac:dyDescent="0.15">
      <c r="E93" s="35"/>
      <c r="F93" s="35"/>
      <c r="K93" s="6"/>
      <c r="L93" s="7"/>
      <c r="M93" s="8"/>
      <c r="N93" s="6"/>
      <c r="O93" s="6"/>
      <c r="P93" s="6"/>
      <c r="Q93" s="6"/>
      <c r="R93" s="6"/>
      <c r="S93" s="7"/>
      <c r="T93" s="8"/>
    </row>
    <row r="94" spans="5:20" ht="13" x14ac:dyDescent="0.15">
      <c r="E94" s="35"/>
      <c r="F94" s="35"/>
      <c r="K94" s="6"/>
      <c r="L94" s="7"/>
      <c r="M94" s="8"/>
      <c r="N94" s="6"/>
      <c r="O94" s="6"/>
      <c r="P94" s="6"/>
      <c r="Q94" s="6"/>
      <c r="R94" s="6"/>
      <c r="S94" s="7"/>
      <c r="T94" s="8"/>
    </row>
    <row r="95" spans="5:20" ht="13" x14ac:dyDescent="0.15">
      <c r="E95" s="35"/>
      <c r="F95" s="35"/>
      <c r="K95" s="6"/>
      <c r="L95" s="7"/>
      <c r="M95" s="8"/>
      <c r="N95" s="6"/>
      <c r="O95" s="6"/>
      <c r="P95" s="6"/>
      <c r="Q95" s="6"/>
      <c r="R95" s="6"/>
      <c r="S95" s="7"/>
      <c r="T95" s="8"/>
    </row>
    <row r="96" spans="5:20" ht="13" x14ac:dyDescent="0.15">
      <c r="E96" s="35"/>
      <c r="F96" s="35"/>
      <c r="K96" s="6"/>
      <c r="L96" s="7"/>
      <c r="M96" s="8"/>
      <c r="N96" s="6"/>
      <c r="O96" s="6"/>
      <c r="P96" s="6"/>
      <c r="Q96" s="6"/>
      <c r="R96" s="6"/>
      <c r="S96" s="7"/>
      <c r="T96" s="8"/>
    </row>
    <row r="97" spans="5:20" ht="13" x14ac:dyDescent="0.15">
      <c r="E97" s="35"/>
      <c r="F97" s="35"/>
      <c r="K97" s="6"/>
      <c r="L97" s="7"/>
      <c r="M97" s="8"/>
      <c r="N97" s="6"/>
      <c r="O97" s="6"/>
      <c r="P97" s="6"/>
      <c r="Q97" s="6"/>
      <c r="R97" s="6"/>
      <c r="S97" s="7"/>
      <c r="T97" s="8"/>
    </row>
    <row r="98" spans="5:20" ht="13" x14ac:dyDescent="0.15">
      <c r="E98" s="35"/>
      <c r="F98" s="35"/>
      <c r="K98" s="6"/>
      <c r="L98" s="7"/>
      <c r="M98" s="8"/>
      <c r="N98" s="6"/>
      <c r="O98" s="6"/>
      <c r="P98" s="6"/>
      <c r="Q98" s="6"/>
      <c r="R98" s="6"/>
      <c r="S98" s="7"/>
      <c r="T98" s="8"/>
    </row>
    <row r="99" spans="5:20" ht="13" x14ac:dyDescent="0.15">
      <c r="E99" s="35"/>
      <c r="F99" s="35"/>
      <c r="K99" s="6"/>
      <c r="L99" s="7"/>
      <c r="M99" s="8"/>
      <c r="N99" s="6"/>
      <c r="O99" s="6"/>
      <c r="P99" s="6"/>
      <c r="Q99" s="6"/>
      <c r="R99" s="6"/>
      <c r="S99" s="7"/>
      <c r="T99" s="8"/>
    </row>
    <row r="100" spans="5:20" ht="13" x14ac:dyDescent="0.15">
      <c r="E100" s="35"/>
      <c r="F100" s="35"/>
      <c r="K100" s="6"/>
      <c r="L100" s="7"/>
      <c r="M100" s="8"/>
      <c r="N100" s="6"/>
      <c r="O100" s="6"/>
      <c r="P100" s="6"/>
      <c r="Q100" s="6"/>
      <c r="R100" s="6"/>
      <c r="S100" s="7"/>
      <c r="T100" s="8"/>
    </row>
    <row r="101" spans="5:20" ht="13" x14ac:dyDescent="0.15">
      <c r="E101" s="35"/>
      <c r="F101" s="35"/>
      <c r="K101" s="6"/>
      <c r="L101" s="7"/>
      <c r="M101" s="8"/>
      <c r="N101" s="6"/>
      <c r="O101" s="6"/>
      <c r="P101" s="6"/>
      <c r="Q101" s="6"/>
      <c r="R101" s="6"/>
      <c r="S101" s="7"/>
      <c r="T101" s="8"/>
    </row>
    <row r="102" spans="5:20" ht="13" x14ac:dyDescent="0.15">
      <c r="E102" s="35"/>
      <c r="F102" s="35"/>
      <c r="K102" s="6"/>
      <c r="L102" s="7"/>
      <c r="M102" s="8"/>
      <c r="N102" s="6"/>
      <c r="O102" s="6"/>
      <c r="P102" s="6"/>
      <c r="Q102" s="6"/>
      <c r="R102" s="6"/>
      <c r="S102" s="7"/>
      <c r="T102" s="8"/>
    </row>
    <row r="103" spans="5:20" ht="13" x14ac:dyDescent="0.15">
      <c r="E103" s="35"/>
      <c r="F103" s="35"/>
      <c r="K103" s="6"/>
      <c r="L103" s="7"/>
      <c r="M103" s="8"/>
      <c r="N103" s="6"/>
      <c r="O103" s="6"/>
      <c r="P103" s="6"/>
      <c r="Q103" s="6"/>
      <c r="R103" s="6"/>
      <c r="S103" s="7"/>
      <c r="T103" s="8"/>
    </row>
    <row r="104" spans="5:20" ht="13" x14ac:dyDescent="0.15">
      <c r="E104" s="35"/>
      <c r="F104" s="35"/>
      <c r="K104" s="6"/>
      <c r="L104" s="7"/>
      <c r="M104" s="8"/>
      <c r="N104" s="6"/>
      <c r="O104" s="6"/>
      <c r="P104" s="6"/>
      <c r="Q104" s="6"/>
      <c r="R104" s="6"/>
      <c r="S104" s="7"/>
      <c r="T104" s="8"/>
    </row>
    <row r="105" spans="5:20" ht="13" x14ac:dyDescent="0.15">
      <c r="E105" s="35"/>
      <c r="F105" s="35"/>
      <c r="K105" s="6"/>
      <c r="L105" s="7"/>
      <c r="M105" s="8"/>
      <c r="N105" s="6"/>
      <c r="O105" s="6"/>
      <c r="P105" s="6"/>
      <c r="Q105" s="6"/>
      <c r="R105" s="6"/>
      <c r="S105" s="7"/>
      <c r="T105" s="8"/>
    </row>
    <row r="106" spans="5:20" ht="13" x14ac:dyDescent="0.15">
      <c r="E106" s="35"/>
      <c r="F106" s="35"/>
      <c r="K106" s="6"/>
      <c r="L106" s="7"/>
      <c r="M106" s="8"/>
      <c r="N106" s="6"/>
      <c r="O106" s="6"/>
      <c r="P106" s="6"/>
      <c r="Q106" s="6"/>
      <c r="R106" s="6"/>
      <c r="S106" s="7"/>
      <c r="T106" s="8"/>
    </row>
    <row r="107" spans="5:20" ht="13" x14ac:dyDescent="0.15">
      <c r="E107" s="35"/>
      <c r="F107" s="35"/>
      <c r="K107" s="6"/>
      <c r="L107" s="7"/>
      <c r="M107" s="8"/>
      <c r="N107" s="6"/>
      <c r="O107" s="6"/>
      <c r="P107" s="6"/>
      <c r="Q107" s="6"/>
      <c r="R107" s="6"/>
      <c r="S107" s="7"/>
      <c r="T107" s="8"/>
    </row>
    <row r="108" spans="5:20" ht="13" x14ac:dyDescent="0.15">
      <c r="E108" s="35"/>
      <c r="F108" s="35"/>
      <c r="K108" s="6"/>
      <c r="L108" s="7"/>
      <c r="M108" s="8"/>
      <c r="N108" s="6"/>
      <c r="O108" s="6"/>
      <c r="P108" s="6"/>
      <c r="Q108" s="6"/>
      <c r="R108" s="6"/>
      <c r="S108" s="7"/>
      <c r="T108" s="8"/>
    </row>
    <row r="109" spans="5:20" ht="13" x14ac:dyDescent="0.15">
      <c r="E109" s="35"/>
      <c r="F109" s="35"/>
      <c r="K109" s="6"/>
      <c r="L109" s="7"/>
      <c r="M109" s="8"/>
      <c r="N109" s="6"/>
      <c r="O109" s="6"/>
      <c r="P109" s="6"/>
      <c r="Q109" s="6"/>
      <c r="R109" s="6"/>
      <c r="S109" s="7"/>
      <c r="T109" s="8"/>
    </row>
    <row r="110" spans="5:20" ht="13" x14ac:dyDescent="0.15">
      <c r="E110" s="35"/>
      <c r="F110" s="35"/>
      <c r="K110" s="6"/>
      <c r="L110" s="7"/>
      <c r="M110" s="8"/>
      <c r="N110" s="6"/>
      <c r="O110" s="6"/>
      <c r="P110" s="6"/>
      <c r="Q110" s="6"/>
      <c r="R110" s="6"/>
      <c r="S110" s="7"/>
      <c r="T110" s="8"/>
    </row>
    <row r="111" spans="5:20" ht="13" x14ac:dyDescent="0.15">
      <c r="E111" s="35"/>
      <c r="F111" s="35"/>
      <c r="K111" s="6"/>
      <c r="L111" s="7"/>
      <c r="M111" s="8"/>
      <c r="N111" s="6"/>
      <c r="O111" s="6"/>
      <c r="P111" s="6"/>
      <c r="Q111" s="6"/>
      <c r="R111" s="6"/>
      <c r="S111" s="7"/>
      <c r="T111" s="8"/>
    </row>
    <row r="112" spans="5:20" ht="13" x14ac:dyDescent="0.15">
      <c r="E112" s="35"/>
      <c r="F112" s="35"/>
      <c r="K112" s="6"/>
      <c r="L112" s="7"/>
      <c r="M112" s="8"/>
      <c r="N112" s="6"/>
      <c r="O112" s="6"/>
      <c r="P112" s="6"/>
      <c r="Q112" s="6"/>
      <c r="R112" s="6"/>
      <c r="S112" s="7"/>
      <c r="T112" s="8"/>
    </row>
    <row r="113" spans="5:20" ht="13" x14ac:dyDescent="0.15">
      <c r="E113" s="35"/>
      <c r="F113" s="35"/>
      <c r="K113" s="6"/>
      <c r="L113" s="7"/>
      <c r="M113" s="8"/>
      <c r="N113" s="6"/>
      <c r="O113" s="6"/>
      <c r="P113" s="6"/>
      <c r="Q113" s="6"/>
      <c r="R113" s="6"/>
      <c r="S113" s="7"/>
      <c r="T113" s="8"/>
    </row>
    <row r="114" spans="5:20" ht="13" x14ac:dyDescent="0.15">
      <c r="E114" s="35"/>
      <c r="F114" s="35"/>
      <c r="K114" s="6"/>
      <c r="L114" s="7"/>
      <c r="M114" s="8"/>
      <c r="N114" s="6"/>
      <c r="O114" s="6"/>
      <c r="P114" s="6"/>
      <c r="Q114" s="6"/>
      <c r="R114" s="6"/>
      <c r="S114" s="7"/>
      <c r="T114" s="8"/>
    </row>
    <row r="115" spans="5:20" ht="13" x14ac:dyDescent="0.15">
      <c r="E115" s="35"/>
      <c r="F115" s="35"/>
      <c r="K115" s="6"/>
      <c r="L115" s="7"/>
      <c r="M115" s="8"/>
      <c r="N115" s="6"/>
      <c r="O115" s="6"/>
      <c r="P115" s="6"/>
      <c r="Q115" s="6"/>
      <c r="R115" s="6"/>
      <c r="S115" s="7"/>
      <c r="T115" s="8"/>
    </row>
    <row r="116" spans="5:20" ht="13" x14ac:dyDescent="0.15">
      <c r="E116" s="35"/>
      <c r="F116" s="35"/>
      <c r="K116" s="6"/>
      <c r="L116" s="7"/>
      <c r="M116" s="8"/>
      <c r="N116" s="6"/>
      <c r="O116" s="6"/>
      <c r="P116" s="6"/>
      <c r="Q116" s="6"/>
      <c r="R116" s="6"/>
      <c r="S116" s="7"/>
      <c r="T116" s="8"/>
    </row>
    <row r="117" spans="5:20" ht="13" x14ac:dyDescent="0.15">
      <c r="E117" s="35"/>
      <c r="F117" s="35"/>
      <c r="K117" s="6"/>
      <c r="L117" s="7"/>
      <c r="M117" s="8"/>
      <c r="N117" s="6"/>
      <c r="O117" s="6"/>
      <c r="P117" s="6"/>
      <c r="Q117" s="6"/>
      <c r="R117" s="6"/>
      <c r="S117" s="7"/>
      <c r="T117" s="8"/>
    </row>
    <row r="118" spans="5:20" ht="13" x14ac:dyDescent="0.15">
      <c r="E118" s="35"/>
      <c r="F118" s="35"/>
      <c r="K118" s="6"/>
      <c r="L118" s="7"/>
      <c r="M118" s="8"/>
      <c r="N118" s="6"/>
      <c r="O118" s="6"/>
      <c r="P118" s="6"/>
      <c r="Q118" s="6"/>
      <c r="R118" s="6"/>
      <c r="S118" s="7"/>
      <c r="T118" s="8"/>
    </row>
    <row r="119" spans="5:20" ht="13" x14ac:dyDescent="0.15">
      <c r="E119" s="35"/>
      <c r="F119" s="35"/>
      <c r="K119" s="6"/>
      <c r="L119" s="7"/>
      <c r="M119" s="8"/>
      <c r="N119" s="6"/>
      <c r="O119" s="6"/>
      <c r="P119" s="6"/>
      <c r="Q119" s="6"/>
      <c r="R119" s="6"/>
      <c r="S119" s="7"/>
      <c r="T119" s="8"/>
    </row>
    <row r="120" spans="5:20" ht="13" x14ac:dyDescent="0.15">
      <c r="E120" s="35"/>
      <c r="F120" s="35"/>
      <c r="K120" s="6"/>
      <c r="L120" s="7"/>
      <c r="M120" s="8"/>
      <c r="N120" s="6"/>
      <c r="O120" s="6"/>
      <c r="P120" s="6"/>
      <c r="Q120" s="6"/>
      <c r="R120" s="6"/>
      <c r="S120" s="7"/>
      <c r="T120" s="8"/>
    </row>
    <row r="121" spans="5:20" ht="13" x14ac:dyDescent="0.15">
      <c r="E121" s="35"/>
      <c r="F121" s="35"/>
      <c r="K121" s="6"/>
      <c r="L121" s="7"/>
      <c r="M121" s="8"/>
      <c r="N121" s="6"/>
      <c r="O121" s="6"/>
      <c r="P121" s="6"/>
      <c r="Q121" s="6"/>
      <c r="R121" s="6"/>
      <c r="S121" s="7"/>
      <c r="T121" s="8"/>
    </row>
    <row r="122" spans="5:20" ht="13" x14ac:dyDescent="0.15">
      <c r="E122" s="35"/>
      <c r="F122" s="35"/>
      <c r="K122" s="6"/>
      <c r="L122" s="7"/>
      <c r="M122" s="8"/>
      <c r="N122" s="6"/>
      <c r="O122" s="6"/>
      <c r="P122" s="6"/>
      <c r="Q122" s="6"/>
      <c r="R122" s="6"/>
      <c r="S122" s="7"/>
      <c r="T122" s="8"/>
    </row>
    <row r="123" spans="5:20" ht="13" x14ac:dyDescent="0.15">
      <c r="E123" s="35"/>
      <c r="F123" s="35"/>
      <c r="K123" s="6"/>
      <c r="L123" s="7"/>
      <c r="M123" s="8"/>
      <c r="N123" s="6"/>
      <c r="O123" s="6"/>
      <c r="P123" s="6"/>
      <c r="Q123" s="6"/>
      <c r="R123" s="6"/>
      <c r="S123" s="7"/>
      <c r="T123" s="8"/>
    </row>
    <row r="124" spans="5:20" ht="13" x14ac:dyDescent="0.15">
      <c r="E124" s="35"/>
      <c r="F124" s="35"/>
      <c r="K124" s="6"/>
      <c r="L124" s="7"/>
      <c r="M124" s="8"/>
      <c r="N124" s="6"/>
      <c r="O124" s="6"/>
      <c r="P124" s="6"/>
      <c r="Q124" s="6"/>
      <c r="R124" s="6"/>
      <c r="S124" s="7"/>
      <c r="T124" s="8"/>
    </row>
    <row r="125" spans="5:20" ht="13" x14ac:dyDescent="0.15">
      <c r="E125" s="35"/>
      <c r="F125" s="35"/>
      <c r="K125" s="6"/>
      <c r="L125" s="7"/>
      <c r="M125" s="8"/>
      <c r="N125" s="6"/>
      <c r="O125" s="6"/>
      <c r="P125" s="6"/>
      <c r="Q125" s="6"/>
      <c r="R125" s="6"/>
      <c r="S125" s="7"/>
      <c r="T125" s="8"/>
    </row>
    <row r="126" spans="5:20" ht="13" x14ac:dyDescent="0.15">
      <c r="E126" s="35"/>
      <c r="F126" s="35"/>
      <c r="K126" s="6"/>
      <c r="L126" s="7"/>
      <c r="M126" s="8"/>
      <c r="N126" s="6"/>
      <c r="O126" s="6"/>
      <c r="P126" s="6"/>
      <c r="Q126" s="6"/>
      <c r="R126" s="6"/>
      <c r="S126" s="7"/>
      <c r="T126" s="8"/>
    </row>
    <row r="127" spans="5:20" ht="13" x14ac:dyDescent="0.15">
      <c r="E127" s="35"/>
      <c r="F127" s="35"/>
      <c r="K127" s="6"/>
      <c r="L127" s="7"/>
      <c r="M127" s="8"/>
      <c r="N127" s="6"/>
      <c r="O127" s="6"/>
      <c r="P127" s="6"/>
      <c r="Q127" s="6"/>
      <c r="R127" s="6"/>
      <c r="S127" s="7"/>
      <c r="T127" s="8"/>
    </row>
    <row r="128" spans="5:20" ht="13" x14ac:dyDescent="0.15">
      <c r="E128" s="35"/>
      <c r="F128" s="35"/>
      <c r="K128" s="6"/>
      <c r="L128" s="7"/>
      <c r="M128" s="8"/>
      <c r="N128" s="6"/>
      <c r="O128" s="6"/>
      <c r="P128" s="6"/>
      <c r="Q128" s="6"/>
      <c r="R128" s="6"/>
      <c r="S128" s="7"/>
      <c r="T128" s="8"/>
    </row>
    <row r="129" spans="5:20" ht="13" x14ac:dyDescent="0.15">
      <c r="E129" s="35"/>
      <c r="F129" s="35"/>
      <c r="K129" s="6"/>
      <c r="L129" s="7"/>
      <c r="M129" s="8"/>
      <c r="N129" s="6"/>
      <c r="O129" s="6"/>
      <c r="P129" s="6"/>
      <c r="Q129" s="6"/>
      <c r="R129" s="6"/>
      <c r="S129" s="7"/>
      <c r="T129" s="8"/>
    </row>
    <row r="130" spans="5:20" ht="13" x14ac:dyDescent="0.15">
      <c r="E130" s="35"/>
      <c r="F130" s="35"/>
      <c r="K130" s="6"/>
      <c r="L130" s="7"/>
      <c r="M130" s="8"/>
      <c r="N130" s="6"/>
      <c r="O130" s="6"/>
      <c r="P130" s="6"/>
      <c r="Q130" s="6"/>
      <c r="R130" s="6"/>
      <c r="S130" s="7"/>
      <c r="T130" s="8"/>
    </row>
    <row r="131" spans="5:20" ht="13" x14ac:dyDescent="0.15">
      <c r="E131" s="35"/>
      <c r="F131" s="35"/>
      <c r="K131" s="6"/>
      <c r="L131" s="7"/>
      <c r="M131" s="8"/>
      <c r="N131" s="6"/>
      <c r="O131" s="6"/>
      <c r="P131" s="6"/>
      <c r="Q131" s="6"/>
      <c r="R131" s="6"/>
      <c r="S131" s="7"/>
      <c r="T131" s="8"/>
    </row>
    <row r="132" spans="5:20" ht="13" x14ac:dyDescent="0.15">
      <c r="E132" s="35"/>
      <c r="F132" s="35"/>
      <c r="K132" s="6"/>
      <c r="L132" s="7"/>
      <c r="M132" s="8"/>
      <c r="N132" s="6"/>
      <c r="O132" s="6"/>
      <c r="P132" s="6"/>
      <c r="Q132" s="6"/>
      <c r="R132" s="6"/>
      <c r="S132" s="7"/>
      <c r="T132" s="8"/>
    </row>
    <row r="133" spans="5:20" ht="13" x14ac:dyDescent="0.15">
      <c r="E133" s="35"/>
      <c r="F133" s="35"/>
      <c r="K133" s="6"/>
      <c r="L133" s="7"/>
      <c r="M133" s="8"/>
      <c r="N133" s="6"/>
      <c r="O133" s="6"/>
      <c r="P133" s="6"/>
      <c r="Q133" s="6"/>
      <c r="R133" s="6"/>
      <c r="S133" s="7"/>
      <c r="T133" s="8"/>
    </row>
    <row r="134" spans="5:20" ht="13" x14ac:dyDescent="0.15">
      <c r="E134" s="35"/>
      <c r="F134" s="35"/>
      <c r="K134" s="6"/>
      <c r="L134" s="7"/>
      <c r="M134" s="8"/>
      <c r="N134" s="6"/>
      <c r="O134" s="6"/>
      <c r="P134" s="6"/>
      <c r="Q134" s="6"/>
      <c r="R134" s="6"/>
      <c r="S134" s="7"/>
      <c r="T134" s="8"/>
    </row>
    <row r="135" spans="5:20" ht="13" x14ac:dyDescent="0.15">
      <c r="E135" s="35"/>
      <c r="F135" s="35"/>
      <c r="K135" s="6"/>
      <c r="L135" s="7"/>
      <c r="M135" s="8"/>
      <c r="N135" s="6"/>
      <c r="O135" s="6"/>
      <c r="P135" s="6"/>
      <c r="Q135" s="6"/>
      <c r="R135" s="6"/>
      <c r="S135" s="7"/>
      <c r="T135" s="8"/>
    </row>
    <row r="136" spans="5:20" ht="13" x14ac:dyDescent="0.15">
      <c r="E136" s="35"/>
      <c r="F136" s="35"/>
      <c r="K136" s="6"/>
      <c r="L136" s="7"/>
      <c r="M136" s="8"/>
      <c r="N136" s="6"/>
      <c r="O136" s="6"/>
      <c r="P136" s="6"/>
      <c r="Q136" s="6"/>
      <c r="R136" s="6"/>
      <c r="S136" s="7"/>
      <c r="T136" s="8"/>
    </row>
    <row r="137" spans="5:20" ht="13" x14ac:dyDescent="0.15">
      <c r="E137" s="35"/>
      <c r="F137" s="35"/>
      <c r="K137" s="6"/>
      <c r="L137" s="7"/>
      <c r="M137" s="8"/>
      <c r="N137" s="6"/>
      <c r="O137" s="6"/>
      <c r="P137" s="6"/>
      <c r="Q137" s="6"/>
      <c r="R137" s="6"/>
      <c r="S137" s="7"/>
      <c r="T137" s="8"/>
    </row>
    <row r="138" spans="5:20" ht="13" x14ac:dyDescent="0.15">
      <c r="E138" s="35"/>
      <c r="F138" s="35"/>
      <c r="K138" s="6"/>
      <c r="L138" s="7"/>
      <c r="M138" s="8"/>
      <c r="N138" s="6"/>
      <c r="O138" s="6"/>
      <c r="P138" s="6"/>
      <c r="Q138" s="6"/>
      <c r="R138" s="6"/>
      <c r="S138" s="7"/>
      <c r="T138" s="8"/>
    </row>
    <row r="139" spans="5:20" ht="13" x14ac:dyDescent="0.15">
      <c r="E139" s="35"/>
      <c r="F139" s="35"/>
      <c r="K139" s="6"/>
      <c r="L139" s="7"/>
      <c r="M139" s="8"/>
      <c r="N139" s="6"/>
      <c r="O139" s="6"/>
      <c r="P139" s="6"/>
      <c r="Q139" s="6"/>
      <c r="R139" s="6"/>
      <c r="S139" s="7"/>
      <c r="T139" s="8"/>
    </row>
    <row r="140" spans="5:20" ht="13" x14ac:dyDescent="0.15">
      <c r="E140" s="35"/>
      <c r="F140" s="35"/>
      <c r="K140" s="6"/>
      <c r="L140" s="7"/>
      <c r="M140" s="8"/>
      <c r="N140" s="6"/>
      <c r="O140" s="6"/>
      <c r="P140" s="6"/>
      <c r="Q140" s="6"/>
      <c r="R140" s="6"/>
      <c r="S140" s="7"/>
      <c r="T140" s="8"/>
    </row>
    <row r="141" spans="5:20" ht="13" x14ac:dyDescent="0.15">
      <c r="E141" s="35"/>
      <c r="F141" s="35"/>
      <c r="K141" s="6"/>
      <c r="L141" s="7"/>
      <c r="M141" s="8"/>
      <c r="N141" s="6"/>
      <c r="O141" s="6"/>
      <c r="P141" s="6"/>
      <c r="Q141" s="6"/>
      <c r="R141" s="6"/>
      <c r="S141" s="7"/>
      <c r="T141" s="8"/>
    </row>
    <row r="142" spans="5:20" ht="13" x14ac:dyDescent="0.15">
      <c r="E142" s="35"/>
      <c r="F142" s="35"/>
      <c r="K142" s="6"/>
      <c r="L142" s="7"/>
      <c r="M142" s="8"/>
      <c r="N142" s="6"/>
      <c r="O142" s="6"/>
      <c r="P142" s="6"/>
      <c r="Q142" s="6"/>
      <c r="R142" s="6"/>
      <c r="S142" s="7"/>
      <c r="T142" s="8"/>
    </row>
    <row r="143" spans="5:20" ht="13" x14ac:dyDescent="0.15">
      <c r="E143" s="35"/>
      <c r="F143" s="35"/>
      <c r="K143" s="6"/>
      <c r="L143" s="7"/>
      <c r="M143" s="8"/>
      <c r="N143" s="6"/>
      <c r="O143" s="6"/>
      <c r="P143" s="6"/>
      <c r="Q143" s="6"/>
      <c r="R143" s="6"/>
      <c r="S143" s="7"/>
      <c r="T143" s="8"/>
    </row>
    <row r="144" spans="5:20" ht="13" x14ac:dyDescent="0.15">
      <c r="E144" s="35"/>
      <c r="F144" s="35"/>
      <c r="K144" s="6"/>
      <c r="L144" s="7"/>
      <c r="M144" s="8"/>
      <c r="N144" s="6"/>
      <c r="O144" s="6"/>
      <c r="P144" s="6"/>
      <c r="Q144" s="6"/>
      <c r="R144" s="6"/>
      <c r="S144" s="7"/>
      <c r="T144" s="8"/>
    </row>
    <row r="145" spans="5:20" ht="13" x14ac:dyDescent="0.15">
      <c r="E145" s="35"/>
      <c r="F145" s="35"/>
      <c r="K145" s="6"/>
      <c r="L145" s="7"/>
      <c r="M145" s="8"/>
      <c r="N145" s="6"/>
      <c r="O145" s="6"/>
      <c r="P145" s="6"/>
      <c r="Q145" s="6"/>
      <c r="R145" s="6"/>
      <c r="S145" s="7"/>
      <c r="T145" s="8"/>
    </row>
    <row r="146" spans="5:20" ht="13" x14ac:dyDescent="0.15">
      <c r="E146" s="35"/>
      <c r="F146" s="35"/>
      <c r="K146" s="6"/>
      <c r="L146" s="7"/>
      <c r="M146" s="8"/>
      <c r="N146" s="6"/>
      <c r="O146" s="6"/>
      <c r="P146" s="6"/>
      <c r="Q146" s="6"/>
      <c r="R146" s="6"/>
      <c r="S146" s="7"/>
      <c r="T146" s="8"/>
    </row>
    <row r="147" spans="5:20" ht="13" x14ac:dyDescent="0.15">
      <c r="E147" s="35"/>
      <c r="F147" s="35"/>
      <c r="K147" s="6"/>
      <c r="L147" s="7"/>
      <c r="M147" s="8"/>
      <c r="N147" s="6"/>
      <c r="O147" s="6"/>
      <c r="P147" s="6"/>
      <c r="Q147" s="6"/>
      <c r="R147" s="6"/>
      <c r="S147" s="7"/>
      <c r="T147" s="8"/>
    </row>
    <row r="148" spans="5:20" ht="13" x14ac:dyDescent="0.15">
      <c r="E148" s="35"/>
      <c r="F148" s="35"/>
      <c r="K148" s="6"/>
      <c r="L148" s="7"/>
      <c r="M148" s="8"/>
      <c r="N148" s="6"/>
      <c r="O148" s="6"/>
      <c r="P148" s="6"/>
      <c r="Q148" s="6"/>
      <c r="R148" s="6"/>
      <c r="S148" s="7"/>
      <c r="T148" s="8"/>
    </row>
    <row r="149" spans="5:20" ht="13" x14ac:dyDescent="0.15">
      <c r="E149" s="35"/>
      <c r="F149" s="35"/>
      <c r="K149" s="6"/>
      <c r="L149" s="7"/>
      <c r="M149" s="8"/>
      <c r="N149" s="6"/>
      <c r="O149" s="6"/>
      <c r="P149" s="6"/>
      <c r="Q149" s="6"/>
      <c r="R149" s="6"/>
      <c r="S149" s="7"/>
      <c r="T149" s="8"/>
    </row>
    <row r="150" spans="5:20" ht="13" x14ac:dyDescent="0.15">
      <c r="E150" s="35"/>
      <c r="F150" s="35"/>
      <c r="K150" s="6"/>
      <c r="L150" s="7"/>
      <c r="M150" s="8"/>
      <c r="N150" s="6"/>
      <c r="O150" s="6"/>
      <c r="P150" s="6"/>
      <c r="Q150" s="6"/>
      <c r="R150" s="6"/>
      <c r="S150" s="7"/>
      <c r="T150" s="8"/>
    </row>
    <row r="151" spans="5:20" ht="13" x14ac:dyDescent="0.15">
      <c r="E151" s="35"/>
      <c r="F151" s="35"/>
      <c r="K151" s="6"/>
      <c r="L151" s="7"/>
      <c r="M151" s="8"/>
      <c r="N151" s="6"/>
      <c r="O151" s="6"/>
      <c r="P151" s="6"/>
      <c r="Q151" s="6"/>
      <c r="R151" s="6"/>
      <c r="S151" s="7"/>
      <c r="T151" s="8"/>
    </row>
    <row r="152" spans="5:20" ht="13" x14ac:dyDescent="0.15">
      <c r="E152" s="35"/>
      <c r="F152" s="35"/>
      <c r="K152" s="6"/>
      <c r="L152" s="7"/>
      <c r="M152" s="8"/>
      <c r="N152" s="6"/>
      <c r="O152" s="6"/>
      <c r="P152" s="6"/>
      <c r="Q152" s="6"/>
      <c r="R152" s="6"/>
      <c r="S152" s="7"/>
      <c r="T152" s="8"/>
    </row>
    <row r="153" spans="5:20" ht="13" x14ac:dyDescent="0.15">
      <c r="E153" s="35"/>
      <c r="F153" s="35"/>
      <c r="K153" s="6"/>
      <c r="L153" s="7"/>
      <c r="M153" s="8"/>
      <c r="N153" s="6"/>
      <c r="O153" s="6"/>
      <c r="P153" s="6"/>
      <c r="Q153" s="6"/>
      <c r="R153" s="6"/>
      <c r="S153" s="7"/>
      <c r="T153" s="8"/>
    </row>
    <row r="154" spans="5:20" ht="13" x14ac:dyDescent="0.15">
      <c r="E154" s="35"/>
      <c r="F154" s="35"/>
      <c r="K154" s="6"/>
      <c r="L154" s="7"/>
      <c r="M154" s="8"/>
      <c r="N154" s="6"/>
      <c r="O154" s="6"/>
      <c r="P154" s="6"/>
      <c r="Q154" s="6"/>
      <c r="R154" s="6"/>
      <c r="S154" s="7"/>
      <c r="T154" s="8"/>
    </row>
    <row r="155" spans="5:20" ht="13" x14ac:dyDescent="0.15">
      <c r="E155" s="35"/>
      <c r="F155" s="35"/>
      <c r="K155" s="6"/>
      <c r="L155" s="7"/>
      <c r="M155" s="8"/>
      <c r="N155" s="6"/>
      <c r="O155" s="6"/>
      <c r="P155" s="6"/>
      <c r="Q155" s="6"/>
      <c r="R155" s="6"/>
      <c r="S155" s="7"/>
      <c r="T155" s="8"/>
    </row>
    <row r="156" spans="5:20" ht="13" x14ac:dyDescent="0.15">
      <c r="E156" s="35"/>
      <c r="F156" s="35"/>
      <c r="K156" s="6"/>
      <c r="L156" s="7"/>
      <c r="M156" s="8"/>
      <c r="N156" s="6"/>
      <c r="O156" s="6"/>
      <c r="P156" s="6"/>
      <c r="Q156" s="6"/>
      <c r="R156" s="6"/>
      <c r="S156" s="7"/>
      <c r="T156" s="8"/>
    </row>
    <row r="157" spans="5:20" ht="13" x14ac:dyDescent="0.15">
      <c r="E157" s="35"/>
      <c r="F157" s="35"/>
      <c r="K157" s="6"/>
      <c r="L157" s="7"/>
      <c r="M157" s="8"/>
      <c r="N157" s="6"/>
      <c r="O157" s="6"/>
      <c r="P157" s="6"/>
      <c r="Q157" s="6"/>
      <c r="R157" s="6"/>
      <c r="S157" s="7"/>
      <c r="T157" s="8"/>
    </row>
    <row r="158" spans="5:20" ht="13" x14ac:dyDescent="0.15">
      <c r="E158" s="35"/>
      <c r="F158" s="35"/>
      <c r="K158" s="6"/>
      <c r="L158" s="7"/>
      <c r="M158" s="8"/>
      <c r="N158" s="6"/>
      <c r="O158" s="6"/>
      <c r="P158" s="6"/>
      <c r="Q158" s="6"/>
      <c r="R158" s="6"/>
      <c r="S158" s="7"/>
      <c r="T158" s="8"/>
    </row>
    <row r="159" spans="5:20" ht="13" x14ac:dyDescent="0.15">
      <c r="E159" s="35"/>
      <c r="F159" s="35"/>
      <c r="K159" s="6"/>
      <c r="L159" s="7"/>
      <c r="M159" s="8"/>
      <c r="N159" s="6"/>
      <c r="O159" s="6"/>
      <c r="P159" s="6"/>
      <c r="Q159" s="6"/>
      <c r="R159" s="6"/>
      <c r="S159" s="7"/>
      <c r="T159" s="8"/>
    </row>
    <row r="160" spans="5:20" ht="13" x14ac:dyDescent="0.15">
      <c r="E160" s="35"/>
      <c r="F160" s="35"/>
      <c r="K160" s="6"/>
      <c r="L160" s="7"/>
      <c r="M160" s="8"/>
      <c r="N160" s="6"/>
      <c r="O160" s="6"/>
      <c r="P160" s="6"/>
      <c r="Q160" s="6"/>
      <c r="R160" s="6"/>
      <c r="S160" s="7"/>
      <c r="T160" s="8"/>
    </row>
    <row r="161" spans="5:20" ht="13" x14ac:dyDescent="0.15">
      <c r="E161" s="35"/>
      <c r="F161" s="35"/>
      <c r="K161" s="6"/>
      <c r="L161" s="7"/>
      <c r="M161" s="8"/>
      <c r="N161" s="6"/>
      <c r="O161" s="6"/>
      <c r="P161" s="6"/>
      <c r="Q161" s="6"/>
      <c r="R161" s="6"/>
      <c r="S161" s="7"/>
      <c r="T161" s="8"/>
    </row>
    <row r="162" spans="5:20" ht="13" x14ac:dyDescent="0.15">
      <c r="E162" s="35"/>
      <c r="F162" s="35"/>
      <c r="K162" s="6"/>
      <c r="L162" s="7"/>
      <c r="M162" s="8"/>
      <c r="N162" s="6"/>
      <c r="O162" s="6"/>
      <c r="P162" s="6"/>
      <c r="Q162" s="6"/>
      <c r="R162" s="6"/>
      <c r="S162" s="7"/>
      <c r="T162" s="8"/>
    </row>
    <row r="163" spans="5:20" ht="13" x14ac:dyDescent="0.15">
      <c r="E163" s="35"/>
      <c r="F163" s="35"/>
      <c r="K163" s="6"/>
      <c r="L163" s="7"/>
      <c r="M163" s="8"/>
      <c r="N163" s="6"/>
      <c r="O163" s="6"/>
      <c r="P163" s="6"/>
      <c r="Q163" s="6"/>
      <c r="R163" s="6"/>
      <c r="S163" s="7"/>
      <c r="T163" s="8"/>
    </row>
    <row r="164" spans="5:20" ht="13" x14ac:dyDescent="0.15">
      <c r="E164" s="35"/>
      <c r="F164" s="35"/>
      <c r="K164" s="6"/>
      <c r="L164" s="7"/>
      <c r="M164" s="8"/>
      <c r="N164" s="6"/>
      <c r="O164" s="6"/>
      <c r="P164" s="6"/>
      <c r="Q164" s="6"/>
      <c r="R164" s="6"/>
      <c r="S164" s="7"/>
      <c r="T164" s="8"/>
    </row>
    <row r="165" spans="5:20" ht="13" x14ac:dyDescent="0.15">
      <c r="E165" s="35"/>
      <c r="F165" s="35"/>
      <c r="K165" s="6"/>
      <c r="L165" s="7"/>
      <c r="M165" s="8"/>
      <c r="N165" s="6"/>
      <c r="O165" s="6"/>
      <c r="P165" s="6"/>
      <c r="Q165" s="6"/>
      <c r="R165" s="6"/>
      <c r="S165" s="7"/>
      <c r="T165" s="8"/>
    </row>
    <row r="166" spans="5:20" ht="13" x14ac:dyDescent="0.15">
      <c r="E166" s="35"/>
      <c r="F166" s="35"/>
      <c r="K166" s="6"/>
      <c r="L166" s="7"/>
      <c r="M166" s="8"/>
      <c r="N166" s="6"/>
      <c r="O166" s="6"/>
      <c r="P166" s="6"/>
      <c r="Q166" s="6"/>
      <c r="R166" s="6"/>
      <c r="S166" s="7"/>
      <c r="T166" s="8"/>
    </row>
    <row r="167" spans="5:20" ht="13" x14ac:dyDescent="0.15">
      <c r="E167" s="35"/>
      <c r="F167" s="35"/>
      <c r="K167" s="6"/>
      <c r="L167" s="7"/>
      <c r="M167" s="8"/>
      <c r="N167" s="6"/>
      <c r="O167" s="6"/>
      <c r="P167" s="6"/>
      <c r="Q167" s="6"/>
      <c r="R167" s="6"/>
      <c r="S167" s="7"/>
      <c r="T167" s="8"/>
    </row>
    <row r="168" spans="5:20" ht="13" x14ac:dyDescent="0.15">
      <c r="E168" s="35"/>
      <c r="F168" s="35"/>
      <c r="K168" s="6"/>
      <c r="L168" s="7"/>
      <c r="M168" s="8"/>
      <c r="N168" s="6"/>
      <c r="O168" s="6"/>
      <c r="P168" s="6"/>
      <c r="Q168" s="6"/>
      <c r="R168" s="6"/>
      <c r="S168" s="7"/>
      <c r="T168" s="8"/>
    </row>
    <row r="169" spans="5:20" ht="13" x14ac:dyDescent="0.15">
      <c r="E169" s="35"/>
      <c r="F169" s="35"/>
      <c r="K169" s="6"/>
      <c r="L169" s="7"/>
      <c r="M169" s="8"/>
      <c r="N169" s="6"/>
      <c r="O169" s="6"/>
      <c r="P169" s="6"/>
      <c r="Q169" s="6"/>
      <c r="R169" s="6"/>
      <c r="S169" s="7"/>
      <c r="T169" s="8"/>
    </row>
    <row r="170" spans="5:20" ht="13" x14ac:dyDescent="0.15">
      <c r="E170" s="35"/>
      <c r="F170" s="35"/>
      <c r="K170" s="6"/>
      <c r="L170" s="7"/>
      <c r="M170" s="8"/>
      <c r="N170" s="6"/>
      <c r="O170" s="6"/>
      <c r="P170" s="6"/>
      <c r="Q170" s="6"/>
      <c r="R170" s="6"/>
      <c r="S170" s="7"/>
      <c r="T170" s="8"/>
    </row>
    <row r="171" spans="5:20" ht="13" x14ac:dyDescent="0.15">
      <c r="E171" s="35"/>
      <c r="F171" s="35"/>
      <c r="K171" s="6"/>
      <c r="L171" s="7"/>
      <c r="M171" s="8"/>
      <c r="N171" s="6"/>
      <c r="O171" s="6"/>
      <c r="P171" s="6"/>
      <c r="Q171" s="6"/>
      <c r="R171" s="6"/>
      <c r="S171" s="7"/>
      <c r="T171" s="8"/>
    </row>
    <row r="172" spans="5:20" ht="13" x14ac:dyDescent="0.15">
      <c r="E172" s="35"/>
      <c r="F172" s="35"/>
      <c r="K172" s="6"/>
      <c r="L172" s="7"/>
      <c r="M172" s="8"/>
      <c r="N172" s="6"/>
      <c r="O172" s="6"/>
      <c r="P172" s="6"/>
      <c r="Q172" s="6"/>
      <c r="R172" s="6"/>
      <c r="S172" s="7"/>
      <c r="T172" s="8"/>
    </row>
    <row r="173" spans="5:20" ht="13" x14ac:dyDescent="0.15">
      <c r="E173" s="35"/>
      <c r="F173" s="35"/>
      <c r="K173" s="6"/>
      <c r="L173" s="7"/>
      <c r="M173" s="8"/>
      <c r="N173" s="6"/>
      <c r="O173" s="6"/>
      <c r="P173" s="6"/>
      <c r="Q173" s="6"/>
      <c r="R173" s="6"/>
      <c r="S173" s="7"/>
      <c r="T173" s="8"/>
    </row>
    <row r="174" spans="5:20" ht="13" x14ac:dyDescent="0.15">
      <c r="E174" s="35"/>
      <c r="F174" s="35"/>
      <c r="K174" s="6"/>
      <c r="L174" s="7"/>
      <c r="M174" s="8"/>
      <c r="N174" s="6"/>
      <c r="O174" s="6"/>
      <c r="P174" s="6"/>
      <c r="Q174" s="6"/>
      <c r="R174" s="6"/>
      <c r="S174" s="7"/>
      <c r="T174" s="8"/>
    </row>
    <row r="175" spans="5:20" ht="13" x14ac:dyDescent="0.15">
      <c r="E175" s="35"/>
      <c r="F175" s="35"/>
      <c r="K175" s="6"/>
      <c r="L175" s="7"/>
      <c r="M175" s="8"/>
      <c r="N175" s="6"/>
      <c r="O175" s="6"/>
      <c r="P175" s="6"/>
      <c r="Q175" s="6"/>
      <c r="R175" s="6"/>
      <c r="S175" s="7"/>
      <c r="T175" s="8"/>
    </row>
    <row r="176" spans="5:20" ht="13" x14ac:dyDescent="0.15">
      <c r="E176" s="35"/>
      <c r="F176" s="35"/>
      <c r="K176" s="6"/>
      <c r="L176" s="7"/>
      <c r="M176" s="8"/>
      <c r="N176" s="6"/>
      <c r="O176" s="6"/>
      <c r="P176" s="6"/>
      <c r="Q176" s="6"/>
      <c r="R176" s="6"/>
      <c r="S176" s="7"/>
      <c r="T176" s="8"/>
    </row>
    <row r="177" spans="5:20" ht="13" x14ac:dyDescent="0.15">
      <c r="E177" s="35"/>
      <c r="F177" s="35"/>
      <c r="K177" s="6"/>
      <c r="L177" s="7"/>
      <c r="M177" s="8"/>
      <c r="N177" s="6"/>
      <c r="O177" s="6"/>
      <c r="P177" s="6"/>
      <c r="Q177" s="6"/>
      <c r="R177" s="6"/>
      <c r="S177" s="7"/>
      <c r="T177" s="8"/>
    </row>
    <row r="178" spans="5:20" ht="13" x14ac:dyDescent="0.15">
      <c r="E178" s="35"/>
      <c r="F178" s="35"/>
      <c r="K178" s="6"/>
      <c r="L178" s="7"/>
      <c r="M178" s="8"/>
      <c r="N178" s="6"/>
      <c r="O178" s="6"/>
      <c r="P178" s="6"/>
      <c r="Q178" s="6"/>
      <c r="R178" s="6"/>
      <c r="S178" s="7"/>
      <c r="T178" s="8"/>
    </row>
    <row r="179" spans="5:20" ht="13" x14ac:dyDescent="0.15">
      <c r="E179" s="35"/>
      <c r="F179" s="35"/>
      <c r="K179" s="6"/>
      <c r="L179" s="7"/>
      <c r="M179" s="8"/>
      <c r="N179" s="6"/>
      <c r="O179" s="6"/>
      <c r="P179" s="6"/>
      <c r="Q179" s="6"/>
      <c r="R179" s="6"/>
      <c r="S179" s="7"/>
      <c r="T179" s="8"/>
    </row>
    <row r="180" spans="5:20" ht="13" x14ac:dyDescent="0.15">
      <c r="E180" s="35"/>
      <c r="F180" s="35"/>
      <c r="K180" s="6"/>
      <c r="L180" s="7"/>
      <c r="M180" s="8"/>
      <c r="N180" s="6"/>
      <c r="O180" s="6"/>
      <c r="P180" s="6"/>
      <c r="Q180" s="6"/>
      <c r="R180" s="6"/>
      <c r="S180" s="7"/>
      <c r="T180" s="8"/>
    </row>
    <row r="181" spans="5:20" ht="13" x14ac:dyDescent="0.15">
      <c r="E181" s="35"/>
      <c r="F181" s="35"/>
      <c r="K181" s="6"/>
      <c r="L181" s="7"/>
      <c r="M181" s="8"/>
      <c r="N181" s="6"/>
      <c r="O181" s="6"/>
      <c r="P181" s="6"/>
      <c r="Q181" s="6"/>
      <c r="R181" s="6"/>
      <c r="S181" s="7"/>
      <c r="T181" s="8"/>
    </row>
    <row r="182" spans="5:20" ht="13" x14ac:dyDescent="0.15">
      <c r="E182" s="35"/>
      <c r="F182" s="35"/>
      <c r="K182" s="6"/>
      <c r="L182" s="7"/>
      <c r="M182" s="8"/>
      <c r="N182" s="6"/>
      <c r="O182" s="6"/>
      <c r="P182" s="6"/>
      <c r="Q182" s="6"/>
      <c r="R182" s="6"/>
      <c r="S182" s="7"/>
      <c r="T182" s="8"/>
    </row>
    <row r="183" spans="5:20" ht="13" x14ac:dyDescent="0.15">
      <c r="E183" s="35"/>
      <c r="F183" s="35"/>
      <c r="K183" s="6"/>
      <c r="L183" s="7"/>
      <c r="M183" s="8"/>
      <c r="N183" s="6"/>
      <c r="O183" s="6"/>
      <c r="P183" s="6"/>
      <c r="Q183" s="6"/>
      <c r="R183" s="6"/>
      <c r="S183" s="7"/>
      <c r="T183" s="8"/>
    </row>
    <row r="184" spans="5:20" ht="13" x14ac:dyDescent="0.15">
      <c r="E184" s="35"/>
      <c r="F184" s="35"/>
      <c r="K184" s="6"/>
      <c r="L184" s="7"/>
      <c r="M184" s="8"/>
      <c r="N184" s="6"/>
      <c r="O184" s="6"/>
      <c r="P184" s="6"/>
      <c r="Q184" s="6"/>
      <c r="R184" s="6"/>
      <c r="S184" s="7"/>
      <c r="T184" s="8"/>
    </row>
    <row r="185" spans="5:20" ht="13" x14ac:dyDescent="0.15">
      <c r="E185" s="35"/>
      <c r="F185" s="35"/>
      <c r="K185" s="6"/>
      <c r="L185" s="7"/>
      <c r="M185" s="8"/>
      <c r="N185" s="6"/>
      <c r="O185" s="6"/>
      <c r="P185" s="6"/>
      <c r="Q185" s="6"/>
      <c r="R185" s="6"/>
      <c r="S185" s="7"/>
      <c r="T185" s="8"/>
    </row>
    <row r="186" spans="5:20" ht="13" x14ac:dyDescent="0.15">
      <c r="E186" s="35"/>
      <c r="F186" s="35"/>
      <c r="K186" s="6"/>
      <c r="L186" s="7"/>
      <c r="M186" s="8"/>
      <c r="N186" s="6"/>
      <c r="O186" s="6"/>
      <c r="P186" s="6"/>
      <c r="Q186" s="6"/>
      <c r="R186" s="6"/>
      <c r="S186" s="7"/>
      <c r="T186" s="8"/>
    </row>
    <row r="187" spans="5:20" ht="13" x14ac:dyDescent="0.15">
      <c r="E187" s="35"/>
      <c r="F187" s="35"/>
      <c r="K187" s="6"/>
      <c r="L187" s="7"/>
      <c r="M187" s="8"/>
      <c r="N187" s="6"/>
      <c r="O187" s="6"/>
      <c r="P187" s="6"/>
      <c r="Q187" s="6"/>
      <c r="R187" s="6"/>
      <c r="S187" s="7"/>
      <c r="T187" s="8"/>
    </row>
    <row r="188" spans="5:20" ht="13" x14ac:dyDescent="0.15">
      <c r="E188" s="35"/>
      <c r="F188" s="35"/>
      <c r="K188" s="6"/>
      <c r="L188" s="7"/>
      <c r="M188" s="8"/>
      <c r="N188" s="6"/>
      <c r="O188" s="6"/>
      <c r="P188" s="6"/>
      <c r="Q188" s="6"/>
      <c r="R188" s="6"/>
      <c r="S188" s="7"/>
      <c r="T188" s="8"/>
    </row>
    <row r="189" spans="5:20" ht="13" x14ac:dyDescent="0.15">
      <c r="E189" s="35"/>
      <c r="F189" s="35"/>
      <c r="K189" s="6"/>
      <c r="L189" s="7"/>
      <c r="M189" s="8"/>
      <c r="N189" s="6"/>
      <c r="O189" s="6"/>
      <c r="P189" s="6"/>
      <c r="Q189" s="6"/>
      <c r="R189" s="6"/>
      <c r="S189" s="7"/>
      <c r="T189" s="8"/>
    </row>
    <row r="190" spans="5:20" ht="13" x14ac:dyDescent="0.15">
      <c r="E190" s="35"/>
      <c r="F190" s="35"/>
      <c r="K190" s="6"/>
      <c r="L190" s="7"/>
      <c r="M190" s="8"/>
      <c r="N190" s="6"/>
      <c r="O190" s="6"/>
      <c r="P190" s="6"/>
      <c r="Q190" s="6"/>
      <c r="R190" s="6"/>
      <c r="S190" s="7"/>
      <c r="T190" s="8"/>
    </row>
    <row r="191" spans="5:20" ht="13" x14ac:dyDescent="0.15">
      <c r="E191" s="35"/>
      <c r="F191" s="35"/>
      <c r="K191" s="6"/>
      <c r="L191" s="7"/>
      <c r="M191" s="8"/>
      <c r="N191" s="6"/>
      <c r="O191" s="6"/>
      <c r="P191" s="6"/>
      <c r="Q191" s="6"/>
      <c r="R191" s="6"/>
      <c r="S191" s="7"/>
      <c r="T191" s="8"/>
    </row>
    <row r="192" spans="5:20" ht="13" x14ac:dyDescent="0.15">
      <c r="E192" s="35"/>
      <c r="F192" s="35"/>
      <c r="K192" s="6"/>
      <c r="L192" s="7"/>
      <c r="M192" s="8"/>
      <c r="N192" s="6"/>
      <c r="O192" s="6"/>
      <c r="P192" s="6"/>
      <c r="Q192" s="6"/>
      <c r="R192" s="6"/>
      <c r="S192" s="7"/>
      <c r="T192" s="8"/>
    </row>
    <row r="193" spans="5:20" ht="13" x14ac:dyDescent="0.15">
      <c r="E193" s="35"/>
      <c r="F193" s="35"/>
      <c r="K193" s="6"/>
      <c r="L193" s="7"/>
      <c r="M193" s="8"/>
      <c r="N193" s="6"/>
      <c r="O193" s="6"/>
      <c r="P193" s="6"/>
      <c r="Q193" s="6"/>
      <c r="R193" s="6"/>
      <c r="S193" s="7"/>
      <c r="T193" s="8"/>
    </row>
    <row r="194" spans="5:20" ht="13" x14ac:dyDescent="0.15">
      <c r="E194" s="35"/>
      <c r="F194" s="35"/>
      <c r="K194" s="6"/>
      <c r="L194" s="7"/>
      <c r="M194" s="8"/>
      <c r="N194" s="6"/>
      <c r="O194" s="6"/>
      <c r="P194" s="6"/>
      <c r="Q194" s="6"/>
      <c r="R194" s="6"/>
      <c r="S194" s="7"/>
      <c r="T194" s="8"/>
    </row>
    <row r="195" spans="5:20" ht="13" x14ac:dyDescent="0.15">
      <c r="E195" s="35"/>
      <c r="F195" s="35"/>
      <c r="K195" s="6"/>
      <c r="L195" s="7"/>
      <c r="M195" s="8"/>
      <c r="N195" s="6"/>
      <c r="O195" s="6"/>
      <c r="P195" s="6"/>
      <c r="Q195" s="6"/>
      <c r="R195" s="6"/>
      <c r="S195" s="7"/>
      <c r="T195" s="8"/>
    </row>
    <row r="196" spans="5:20" ht="13" x14ac:dyDescent="0.15">
      <c r="E196" s="35"/>
      <c r="F196" s="35"/>
      <c r="K196" s="6"/>
      <c r="L196" s="7"/>
      <c r="M196" s="8"/>
      <c r="N196" s="6"/>
      <c r="O196" s="6"/>
      <c r="P196" s="6"/>
      <c r="Q196" s="6"/>
      <c r="R196" s="6"/>
      <c r="S196" s="7"/>
      <c r="T196" s="8"/>
    </row>
    <row r="197" spans="5:20" ht="13" x14ac:dyDescent="0.15">
      <c r="E197" s="35"/>
      <c r="F197" s="35"/>
      <c r="K197" s="6"/>
      <c r="L197" s="7"/>
      <c r="M197" s="8"/>
      <c r="N197" s="6"/>
      <c r="O197" s="6"/>
      <c r="P197" s="6"/>
      <c r="Q197" s="6"/>
      <c r="R197" s="6"/>
      <c r="S197" s="7"/>
      <c r="T197" s="8"/>
    </row>
    <row r="198" spans="5:20" ht="13" x14ac:dyDescent="0.15">
      <c r="E198" s="35"/>
      <c r="F198" s="35"/>
      <c r="K198" s="6"/>
      <c r="L198" s="7"/>
      <c r="M198" s="8"/>
      <c r="N198" s="6"/>
      <c r="O198" s="6"/>
      <c r="P198" s="6"/>
      <c r="Q198" s="6"/>
      <c r="R198" s="6"/>
      <c r="S198" s="7"/>
      <c r="T198" s="8"/>
    </row>
    <row r="199" spans="5:20" ht="13" x14ac:dyDescent="0.15">
      <c r="E199" s="35"/>
      <c r="F199" s="35"/>
      <c r="K199" s="6"/>
      <c r="L199" s="7"/>
      <c r="M199" s="8"/>
      <c r="N199" s="6"/>
      <c r="O199" s="6"/>
      <c r="P199" s="6"/>
      <c r="Q199" s="6"/>
      <c r="R199" s="6"/>
      <c r="S199" s="7"/>
      <c r="T199" s="8"/>
    </row>
    <row r="200" spans="5:20" ht="13" x14ac:dyDescent="0.15">
      <c r="E200" s="35"/>
      <c r="F200" s="35"/>
      <c r="K200" s="6"/>
      <c r="L200" s="7"/>
      <c r="M200" s="8"/>
      <c r="N200" s="6"/>
      <c r="O200" s="6"/>
      <c r="P200" s="6"/>
      <c r="Q200" s="6"/>
      <c r="R200" s="6"/>
      <c r="S200" s="7"/>
      <c r="T200" s="8"/>
    </row>
    <row r="201" spans="5:20" ht="13" x14ac:dyDescent="0.15">
      <c r="E201" s="35"/>
      <c r="F201" s="35"/>
      <c r="K201" s="6"/>
      <c r="L201" s="7"/>
      <c r="M201" s="8"/>
      <c r="N201" s="6"/>
      <c r="O201" s="6"/>
      <c r="P201" s="6"/>
      <c r="Q201" s="6"/>
      <c r="R201" s="6"/>
      <c r="S201" s="7"/>
      <c r="T201" s="8"/>
    </row>
    <row r="202" spans="5:20" ht="13" x14ac:dyDescent="0.15">
      <c r="E202" s="35"/>
      <c r="F202" s="35"/>
      <c r="K202" s="6"/>
      <c r="L202" s="7"/>
      <c r="M202" s="8"/>
      <c r="N202" s="6"/>
      <c r="O202" s="6"/>
      <c r="P202" s="6"/>
      <c r="Q202" s="6"/>
      <c r="R202" s="6"/>
      <c r="S202" s="7"/>
      <c r="T202" s="8"/>
    </row>
    <row r="203" spans="5:20" ht="13" x14ac:dyDescent="0.15">
      <c r="E203" s="35"/>
      <c r="F203" s="35"/>
      <c r="K203" s="6"/>
      <c r="L203" s="7"/>
      <c r="M203" s="8"/>
      <c r="N203" s="6"/>
      <c r="O203" s="6"/>
      <c r="P203" s="6"/>
      <c r="Q203" s="6"/>
      <c r="R203" s="6"/>
      <c r="S203" s="7"/>
      <c r="T203" s="8"/>
    </row>
    <row r="204" spans="5:20" ht="13" x14ac:dyDescent="0.15">
      <c r="E204" s="35"/>
      <c r="F204" s="35"/>
      <c r="K204" s="6"/>
      <c r="L204" s="7"/>
      <c r="M204" s="8"/>
      <c r="N204" s="6"/>
      <c r="O204" s="6"/>
      <c r="P204" s="6"/>
      <c r="Q204" s="6"/>
      <c r="R204" s="6"/>
      <c r="S204" s="7"/>
      <c r="T204" s="8"/>
    </row>
    <row r="205" spans="5:20" ht="13" x14ac:dyDescent="0.15">
      <c r="E205" s="35"/>
      <c r="F205" s="35"/>
      <c r="K205" s="6"/>
      <c r="L205" s="7"/>
      <c r="M205" s="8"/>
      <c r="N205" s="6"/>
      <c r="O205" s="6"/>
      <c r="P205" s="6"/>
      <c r="Q205" s="6"/>
      <c r="R205" s="6"/>
      <c r="S205" s="7"/>
      <c r="T205" s="8"/>
    </row>
    <row r="206" spans="5:20" ht="13" x14ac:dyDescent="0.15">
      <c r="E206" s="35"/>
      <c r="F206" s="35"/>
      <c r="K206" s="6"/>
      <c r="L206" s="7"/>
      <c r="M206" s="8"/>
      <c r="N206" s="6"/>
      <c r="O206" s="6"/>
      <c r="P206" s="6"/>
      <c r="Q206" s="6"/>
      <c r="R206" s="6"/>
      <c r="S206" s="7"/>
      <c r="T206" s="8"/>
    </row>
    <row r="207" spans="5:20" ht="13" x14ac:dyDescent="0.15">
      <c r="E207" s="35"/>
      <c r="F207" s="35"/>
      <c r="K207" s="6"/>
      <c r="L207" s="7"/>
      <c r="M207" s="8"/>
      <c r="N207" s="6"/>
      <c r="O207" s="6"/>
      <c r="P207" s="6"/>
      <c r="Q207" s="6"/>
      <c r="R207" s="6"/>
      <c r="S207" s="7"/>
      <c r="T207" s="8"/>
    </row>
    <row r="208" spans="5:20" ht="13" x14ac:dyDescent="0.15">
      <c r="E208" s="35"/>
      <c r="F208" s="35"/>
      <c r="K208" s="6"/>
      <c r="L208" s="7"/>
      <c r="M208" s="8"/>
      <c r="N208" s="6"/>
      <c r="O208" s="6"/>
      <c r="P208" s="6"/>
      <c r="Q208" s="6"/>
      <c r="R208" s="6"/>
      <c r="S208" s="7"/>
      <c r="T208" s="8"/>
    </row>
    <row r="209" spans="5:20" ht="13" x14ac:dyDescent="0.15">
      <c r="E209" s="35"/>
      <c r="F209" s="35"/>
      <c r="K209" s="6"/>
      <c r="L209" s="7"/>
      <c r="M209" s="8"/>
      <c r="N209" s="6"/>
      <c r="O209" s="6"/>
      <c r="P209" s="6"/>
      <c r="Q209" s="6"/>
      <c r="R209" s="6"/>
      <c r="S209" s="7"/>
      <c r="T209" s="8"/>
    </row>
    <row r="210" spans="5:20" ht="13" x14ac:dyDescent="0.15">
      <c r="E210" s="35"/>
      <c r="F210" s="35"/>
      <c r="K210" s="6"/>
      <c r="L210" s="7"/>
      <c r="M210" s="8"/>
      <c r="N210" s="6"/>
      <c r="O210" s="6"/>
      <c r="P210" s="6"/>
      <c r="Q210" s="6"/>
      <c r="R210" s="6"/>
      <c r="S210" s="7"/>
      <c r="T210" s="8"/>
    </row>
    <row r="211" spans="5:20" ht="13" x14ac:dyDescent="0.15">
      <c r="E211" s="35"/>
      <c r="F211" s="35"/>
      <c r="K211" s="6"/>
      <c r="L211" s="7"/>
      <c r="M211" s="8"/>
      <c r="N211" s="6"/>
      <c r="O211" s="6"/>
      <c r="P211" s="6"/>
      <c r="Q211" s="6"/>
      <c r="R211" s="6"/>
      <c r="S211" s="7"/>
      <c r="T211" s="8"/>
    </row>
    <row r="212" spans="5:20" ht="13" x14ac:dyDescent="0.15">
      <c r="E212" s="35"/>
      <c r="F212" s="35"/>
      <c r="K212" s="6"/>
      <c r="L212" s="7"/>
      <c r="M212" s="8"/>
      <c r="N212" s="6"/>
      <c r="O212" s="6"/>
      <c r="P212" s="6"/>
      <c r="Q212" s="6"/>
      <c r="R212" s="6"/>
      <c r="S212" s="7"/>
      <c r="T212" s="8"/>
    </row>
    <row r="213" spans="5:20" ht="13" x14ac:dyDescent="0.15">
      <c r="E213" s="35"/>
      <c r="F213" s="35"/>
      <c r="K213" s="6"/>
      <c r="L213" s="7"/>
      <c r="M213" s="8"/>
      <c r="N213" s="6"/>
      <c r="O213" s="6"/>
      <c r="P213" s="6"/>
      <c r="Q213" s="6"/>
      <c r="R213" s="6"/>
      <c r="S213" s="7"/>
      <c r="T213" s="8"/>
    </row>
    <row r="214" spans="5:20" ht="13" x14ac:dyDescent="0.15">
      <c r="E214" s="35"/>
      <c r="F214" s="35"/>
      <c r="K214" s="6"/>
      <c r="L214" s="7"/>
      <c r="M214" s="8"/>
      <c r="N214" s="6"/>
      <c r="O214" s="6"/>
      <c r="P214" s="6"/>
      <c r="Q214" s="6"/>
      <c r="R214" s="6"/>
      <c r="S214" s="7"/>
      <c r="T214" s="8"/>
    </row>
    <row r="215" spans="5:20" ht="13" x14ac:dyDescent="0.15">
      <c r="E215" s="35"/>
      <c r="F215" s="35"/>
      <c r="K215" s="6"/>
      <c r="L215" s="7"/>
      <c r="M215" s="8"/>
      <c r="N215" s="6"/>
      <c r="O215" s="6"/>
      <c r="P215" s="6"/>
      <c r="Q215" s="6"/>
      <c r="R215" s="6"/>
      <c r="S215" s="7"/>
      <c r="T215" s="8"/>
    </row>
    <row r="216" spans="5:20" ht="13" x14ac:dyDescent="0.15">
      <c r="E216" s="35"/>
      <c r="F216" s="35"/>
      <c r="K216" s="6"/>
      <c r="L216" s="7"/>
      <c r="M216" s="8"/>
      <c r="N216" s="6"/>
      <c r="O216" s="6"/>
      <c r="P216" s="6"/>
      <c r="Q216" s="6"/>
      <c r="R216" s="6"/>
      <c r="S216" s="7"/>
      <c r="T216" s="8"/>
    </row>
    <row r="217" spans="5:20" ht="13" x14ac:dyDescent="0.15">
      <c r="E217" s="35"/>
      <c r="F217" s="35"/>
      <c r="K217" s="6"/>
      <c r="L217" s="7"/>
      <c r="M217" s="8"/>
      <c r="N217" s="6"/>
      <c r="O217" s="6"/>
      <c r="P217" s="6"/>
      <c r="Q217" s="6"/>
      <c r="R217" s="6"/>
      <c r="S217" s="7"/>
      <c r="T217" s="8"/>
    </row>
    <row r="218" spans="5:20" ht="13" x14ac:dyDescent="0.15">
      <c r="E218" s="35"/>
      <c r="F218" s="35"/>
      <c r="K218" s="6"/>
      <c r="L218" s="7"/>
      <c r="M218" s="8"/>
      <c r="N218" s="6"/>
      <c r="O218" s="6"/>
      <c r="P218" s="6"/>
      <c r="Q218" s="6"/>
      <c r="R218" s="6"/>
      <c r="S218" s="7"/>
      <c r="T218" s="8"/>
    </row>
    <row r="219" spans="5:20" ht="13" x14ac:dyDescent="0.15">
      <c r="E219" s="35"/>
      <c r="F219" s="35"/>
      <c r="K219" s="6"/>
      <c r="L219" s="7"/>
      <c r="M219" s="8"/>
      <c r="N219" s="6"/>
      <c r="O219" s="6"/>
      <c r="P219" s="6"/>
      <c r="Q219" s="6"/>
      <c r="R219" s="6"/>
      <c r="S219" s="7"/>
      <c r="T219" s="8"/>
    </row>
    <row r="220" spans="5:20" ht="13" x14ac:dyDescent="0.15">
      <c r="E220" s="35"/>
      <c r="F220" s="35"/>
      <c r="K220" s="6"/>
      <c r="L220" s="7"/>
      <c r="M220" s="8"/>
      <c r="N220" s="6"/>
      <c r="O220" s="6"/>
      <c r="P220" s="6"/>
      <c r="Q220" s="6"/>
      <c r="R220" s="6"/>
      <c r="S220" s="7"/>
      <c r="T220" s="8"/>
    </row>
    <row r="221" spans="5:20" ht="13" x14ac:dyDescent="0.15">
      <c r="E221" s="35"/>
      <c r="F221" s="35"/>
      <c r="K221" s="6"/>
      <c r="L221" s="7"/>
      <c r="M221" s="8"/>
      <c r="N221" s="6"/>
      <c r="O221" s="6"/>
      <c r="P221" s="6"/>
      <c r="Q221" s="6"/>
      <c r="R221" s="6"/>
      <c r="S221" s="7"/>
      <c r="T221" s="8"/>
    </row>
    <row r="222" spans="5:20" ht="13" x14ac:dyDescent="0.15">
      <c r="E222" s="35"/>
      <c r="F222" s="35"/>
      <c r="K222" s="6"/>
      <c r="L222" s="7"/>
      <c r="M222" s="8"/>
      <c r="N222" s="6"/>
      <c r="O222" s="6"/>
      <c r="P222" s="6"/>
      <c r="Q222" s="6"/>
      <c r="R222" s="6"/>
      <c r="S222" s="7"/>
      <c r="T222" s="8"/>
    </row>
    <row r="223" spans="5:20" ht="13" x14ac:dyDescent="0.15">
      <c r="E223" s="35"/>
      <c r="F223" s="35"/>
      <c r="K223" s="6"/>
      <c r="L223" s="7"/>
      <c r="M223" s="8"/>
      <c r="N223" s="6"/>
      <c r="O223" s="6"/>
      <c r="P223" s="6"/>
      <c r="Q223" s="6"/>
      <c r="R223" s="6"/>
      <c r="S223" s="7"/>
      <c r="T223" s="8"/>
    </row>
    <row r="224" spans="5:20" ht="13" x14ac:dyDescent="0.15">
      <c r="E224" s="35"/>
      <c r="F224" s="35"/>
      <c r="K224" s="6"/>
      <c r="L224" s="7"/>
      <c r="M224" s="8"/>
      <c r="N224" s="6"/>
      <c r="O224" s="6"/>
      <c r="P224" s="6"/>
      <c r="Q224" s="6"/>
      <c r="R224" s="6"/>
      <c r="S224" s="7"/>
      <c r="T224" s="8"/>
    </row>
    <row r="225" spans="5:20" ht="13" x14ac:dyDescent="0.15">
      <c r="E225" s="35"/>
      <c r="F225" s="35"/>
      <c r="K225" s="6"/>
      <c r="L225" s="7"/>
      <c r="M225" s="8"/>
      <c r="N225" s="6"/>
      <c r="O225" s="6"/>
      <c r="P225" s="6"/>
      <c r="Q225" s="6"/>
      <c r="R225" s="6"/>
      <c r="S225" s="7"/>
      <c r="T225" s="8"/>
    </row>
    <row r="226" spans="5:20" ht="13" x14ac:dyDescent="0.15">
      <c r="E226" s="35"/>
      <c r="F226" s="35"/>
      <c r="K226" s="6"/>
      <c r="L226" s="7"/>
      <c r="M226" s="8"/>
      <c r="N226" s="6"/>
      <c r="O226" s="6"/>
      <c r="P226" s="6"/>
      <c r="Q226" s="6"/>
      <c r="R226" s="6"/>
      <c r="S226" s="7"/>
      <c r="T226" s="8"/>
    </row>
    <row r="227" spans="5:20" ht="13" x14ac:dyDescent="0.15">
      <c r="E227" s="35"/>
      <c r="F227" s="35"/>
      <c r="K227" s="6"/>
      <c r="L227" s="7"/>
      <c r="M227" s="8"/>
      <c r="N227" s="6"/>
      <c r="O227" s="6"/>
      <c r="P227" s="6"/>
      <c r="Q227" s="6"/>
      <c r="R227" s="6"/>
      <c r="S227" s="7"/>
      <c r="T227" s="8"/>
    </row>
    <row r="228" spans="5:20" ht="13" x14ac:dyDescent="0.15">
      <c r="E228" s="35"/>
      <c r="F228" s="35"/>
      <c r="K228" s="6"/>
      <c r="L228" s="7"/>
      <c r="M228" s="8"/>
      <c r="N228" s="6"/>
      <c r="O228" s="6"/>
      <c r="P228" s="6"/>
      <c r="Q228" s="6"/>
      <c r="R228" s="6"/>
      <c r="S228" s="7"/>
      <c r="T228" s="8"/>
    </row>
    <row r="229" spans="5:20" ht="13" x14ac:dyDescent="0.15">
      <c r="E229" s="35"/>
      <c r="F229" s="35"/>
      <c r="K229" s="6"/>
      <c r="L229" s="7"/>
      <c r="M229" s="8"/>
      <c r="N229" s="6"/>
      <c r="O229" s="6"/>
      <c r="P229" s="6"/>
      <c r="Q229" s="6"/>
      <c r="R229" s="6"/>
      <c r="S229" s="7"/>
      <c r="T229" s="8"/>
    </row>
    <row r="230" spans="5:20" ht="13" x14ac:dyDescent="0.15">
      <c r="E230" s="35"/>
      <c r="F230" s="35"/>
      <c r="K230" s="6"/>
      <c r="L230" s="7"/>
      <c r="M230" s="8"/>
      <c r="N230" s="6"/>
      <c r="O230" s="6"/>
      <c r="P230" s="6"/>
      <c r="Q230" s="6"/>
      <c r="R230" s="6"/>
      <c r="S230" s="7"/>
      <c r="T230" s="8"/>
    </row>
    <row r="231" spans="5:20" ht="13" x14ac:dyDescent="0.15">
      <c r="E231" s="35"/>
      <c r="F231" s="35"/>
      <c r="K231" s="6"/>
      <c r="L231" s="7"/>
      <c r="M231" s="8"/>
      <c r="N231" s="6"/>
      <c r="O231" s="6"/>
      <c r="P231" s="6"/>
      <c r="Q231" s="6"/>
      <c r="R231" s="6"/>
      <c r="S231" s="7"/>
      <c r="T231" s="8"/>
    </row>
    <row r="232" spans="5:20" ht="13" x14ac:dyDescent="0.15">
      <c r="E232" s="35"/>
      <c r="F232" s="35"/>
      <c r="K232" s="6"/>
      <c r="L232" s="7"/>
      <c r="M232" s="8"/>
      <c r="N232" s="6"/>
      <c r="O232" s="6"/>
      <c r="P232" s="6"/>
      <c r="Q232" s="6"/>
      <c r="R232" s="6"/>
      <c r="S232" s="7"/>
      <c r="T232" s="8"/>
    </row>
    <row r="233" spans="5:20" ht="13" x14ac:dyDescent="0.15">
      <c r="E233" s="35"/>
      <c r="F233" s="35"/>
      <c r="K233" s="6"/>
      <c r="L233" s="7"/>
      <c r="M233" s="8"/>
      <c r="N233" s="6"/>
      <c r="O233" s="6"/>
      <c r="P233" s="6"/>
      <c r="Q233" s="6"/>
      <c r="R233" s="6"/>
      <c r="S233" s="7"/>
      <c r="T233" s="8"/>
    </row>
    <row r="234" spans="5:20" ht="13" x14ac:dyDescent="0.15">
      <c r="E234" s="35"/>
      <c r="F234" s="35"/>
      <c r="K234" s="6"/>
      <c r="L234" s="7"/>
      <c r="M234" s="8"/>
      <c r="N234" s="6"/>
      <c r="O234" s="6"/>
      <c r="P234" s="6"/>
      <c r="Q234" s="6"/>
      <c r="R234" s="6"/>
      <c r="S234" s="7"/>
      <c r="T234" s="8"/>
    </row>
    <row r="235" spans="5:20" ht="13" x14ac:dyDescent="0.15">
      <c r="E235" s="35"/>
      <c r="F235" s="35"/>
      <c r="K235" s="6"/>
      <c r="L235" s="7"/>
      <c r="M235" s="8"/>
      <c r="N235" s="6"/>
      <c r="O235" s="6"/>
      <c r="P235" s="6"/>
      <c r="Q235" s="6"/>
      <c r="R235" s="6"/>
      <c r="S235" s="7"/>
      <c r="T235" s="8"/>
    </row>
    <row r="236" spans="5:20" ht="13" x14ac:dyDescent="0.15">
      <c r="E236" s="35"/>
      <c r="F236" s="35"/>
      <c r="K236" s="6"/>
      <c r="L236" s="7"/>
      <c r="M236" s="8"/>
      <c r="N236" s="6"/>
      <c r="O236" s="6"/>
      <c r="P236" s="6"/>
      <c r="Q236" s="6"/>
      <c r="R236" s="6"/>
      <c r="S236" s="7"/>
      <c r="T236" s="8"/>
    </row>
    <row r="237" spans="5:20" ht="13" x14ac:dyDescent="0.15">
      <c r="E237" s="35"/>
      <c r="F237" s="35"/>
      <c r="K237" s="6"/>
      <c r="L237" s="7"/>
      <c r="M237" s="8"/>
      <c r="N237" s="6"/>
      <c r="O237" s="6"/>
      <c r="P237" s="6"/>
      <c r="Q237" s="6"/>
      <c r="R237" s="6"/>
      <c r="S237" s="7"/>
      <c r="T237" s="8"/>
    </row>
    <row r="238" spans="5:20" ht="13" x14ac:dyDescent="0.15">
      <c r="E238" s="35"/>
      <c r="F238" s="35"/>
      <c r="K238" s="6"/>
      <c r="L238" s="7"/>
      <c r="M238" s="8"/>
      <c r="N238" s="6"/>
      <c r="O238" s="6"/>
      <c r="P238" s="6"/>
      <c r="Q238" s="6"/>
      <c r="R238" s="6"/>
      <c r="S238" s="7"/>
      <c r="T238" s="8"/>
    </row>
    <row r="239" spans="5:20" ht="13" x14ac:dyDescent="0.15">
      <c r="E239" s="35"/>
      <c r="F239" s="35"/>
      <c r="K239" s="6"/>
      <c r="L239" s="7"/>
      <c r="M239" s="8"/>
      <c r="N239" s="6"/>
      <c r="O239" s="6"/>
      <c r="P239" s="6"/>
      <c r="Q239" s="6"/>
      <c r="R239" s="6"/>
      <c r="S239" s="7"/>
      <c r="T239" s="8"/>
    </row>
    <row r="240" spans="5:20" ht="13" x14ac:dyDescent="0.15">
      <c r="E240" s="35"/>
      <c r="F240" s="35"/>
      <c r="K240" s="6"/>
      <c r="L240" s="7"/>
      <c r="M240" s="8"/>
      <c r="N240" s="6"/>
      <c r="O240" s="6"/>
      <c r="P240" s="6"/>
      <c r="Q240" s="6"/>
      <c r="R240" s="6"/>
      <c r="S240" s="7"/>
      <c r="T240" s="8"/>
    </row>
    <row r="241" spans="5:20" ht="13" x14ac:dyDescent="0.15">
      <c r="E241" s="35"/>
      <c r="F241" s="35"/>
      <c r="K241" s="6"/>
      <c r="L241" s="7"/>
      <c r="M241" s="8"/>
      <c r="N241" s="6"/>
      <c r="O241" s="6"/>
      <c r="P241" s="6"/>
      <c r="Q241" s="6"/>
      <c r="R241" s="6"/>
      <c r="S241" s="7"/>
      <c r="T241" s="8"/>
    </row>
    <row r="242" spans="5:20" ht="13" x14ac:dyDescent="0.15">
      <c r="E242" s="35"/>
      <c r="F242" s="35"/>
      <c r="K242" s="6"/>
      <c r="L242" s="7"/>
      <c r="M242" s="8"/>
      <c r="N242" s="6"/>
      <c r="O242" s="6"/>
      <c r="P242" s="6"/>
      <c r="Q242" s="6"/>
      <c r="R242" s="6"/>
      <c r="S242" s="7"/>
      <c r="T242" s="8"/>
    </row>
    <row r="243" spans="5:20" ht="13" x14ac:dyDescent="0.15">
      <c r="E243" s="35"/>
      <c r="F243" s="35"/>
      <c r="K243" s="6"/>
      <c r="L243" s="7"/>
      <c r="M243" s="8"/>
      <c r="N243" s="6"/>
      <c r="O243" s="6"/>
      <c r="P243" s="6"/>
      <c r="Q243" s="6"/>
      <c r="R243" s="6"/>
      <c r="S243" s="7"/>
      <c r="T243" s="8"/>
    </row>
    <row r="244" spans="5:20" ht="13" x14ac:dyDescent="0.15">
      <c r="E244" s="35"/>
      <c r="F244" s="35"/>
      <c r="K244" s="6"/>
      <c r="L244" s="7"/>
      <c r="M244" s="8"/>
      <c r="N244" s="6"/>
      <c r="O244" s="6"/>
      <c r="P244" s="6"/>
      <c r="Q244" s="6"/>
      <c r="R244" s="6"/>
      <c r="S244" s="7"/>
      <c r="T244" s="8"/>
    </row>
    <row r="245" spans="5:20" ht="13" x14ac:dyDescent="0.15">
      <c r="E245" s="35"/>
      <c r="F245" s="35"/>
      <c r="K245" s="6"/>
      <c r="L245" s="7"/>
      <c r="M245" s="8"/>
      <c r="N245" s="6"/>
      <c r="O245" s="6"/>
      <c r="P245" s="6"/>
      <c r="Q245" s="6"/>
      <c r="R245" s="6"/>
      <c r="S245" s="7"/>
      <c r="T245" s="8"/>
    </row>
    <row r="246" spans="5:20" ht="13" x14ac:dyDescent="0.15">
      <c r="E246" s="35"/>
      <c r="F246" s="35"/>
      <c r="K246" s="6"/>
      <c r="L246" s="7"/>
      <c r="M246" s="8"/>
      <c r="N246" s="6"/>
      <c r="O246" s="6"/>
      <c r="P246" s="6"/>
      <c r="Q246" s="6"/>
      <c r="R246" s="6"/>
      <c r="S246" s="7"/>
      <c r="T246" s="8"/>
    </row>
    <row r="247" spans="5:20" ht="13" x14ac:dyDescent="0.15">
      <c r="E247" s="35"/>
      <c r="F247" s="35"/>
      <c r="K247" s="6"/>
      <c r="L247" s="7"/>
      <c r="M247" s="8"/>
      <c r="N247" s="6"/>
      <c r="O247" s="6"/>
      <c r="P247" s="6"/>
      <c r="Q247" s="6"/>
      <c r="R247" s="6"/>
      <c r="S247" s="7"/>
      <c r="T247" s="8"/>
    </row>
    <row r="248" spans="5:20" ht="13" x14ac:dyDescent="0.15">
      <c r="E248" s="35"/>
      <c r="F248" s="35"/>
      <c r="K248" s="6"/>
      <c r="L248" s="7"/>
      <c r="M248" s="8"/>
      <c r="N248" s="6"/>
      <c r="O248" s="6"/>
      <c r="P248" s="6"/>
      <c r="Q248" s="6"/>
      <c r="R248" s="6"/>
      <c r="S248" s="7"/>
      <c r="T248" s="8"/>
    </row>
    <row r="249" spans="5:20" ht="13" x14ac:dyDescent="0.15">
      <c r="E249" s="35"/>
      <c r="F249" s="35"/>
      <c r="K249" s="6"/>
      <c r="L249" s="7"/>
      <c r="M249" s="8"/>
      <c r="N249" s="6"/>
      <c r="O249" s="6"/>
      <c r="P249" s="6"/>
      <c r="Q249" s="6"/>
      <c r="R249" s="6"/>
      <c r="S249" s="7"/>
      <c r="T249" s="8"/>
    </row>
    <row r="250" spans="5:20" ht="13" x14ac:dyDescent="0.15">
      <c r="E250" s="35"/>
      <c r="F250" s="35"/>
      <c r="K250" s="6"/>
      <c r="L250" s="7"/>
      <c r="M250" s="8"/>
      <c r="N250" s="6"/>
      <c r="O250" s="6"/>
      <c r="P250" s="6"/>
      <c r="Q250" s="6"/>
      <c r="R250" s="6"/>
      <c r="S250" s="7"/>
      <c r="T250" s="8"/>
    </row>
    <row r="251" spans="5:20" ht="13" x14ac:dyDescent="0.15">
      <c r="E251" s="35"/>
      <c r="F251" s="35"/>
      <c r="K251" s="6"/>
      <c r="L251" s="7"/>
      <c r="M251" s="8"/>
      <c r="N251" s="6"/>
      <c r="O251" s="6"/>
      <c r="P251" s="6"/>
      <c r="Q251" s="6"/>
      <c r="R251" s="6"/>
      <c r="S251" s="7"/>
      <c r="T251" s="8"/>
    </row>
    <row r="252" spans="5:20" ht="13" x14ac:dyDescent="0.15">
      <c r="E252" s="35"/>
      <c r="F252" s="35"/>
      <c r="K252" s="6"/>
      <c r="L252" s="7"/>
      <c r="M252" s="8"/>
      <c r="N252" s="6"/>
      <c r="O252" s="6"/>
      <c r="P252" s="6"/>
      <c r="Q252" s="6"/>
      <c r="R252" s="6"/>
      <c r="S252" s="7"/>
      <c r="T252" s="8"/>
    </row>
    <row r="253" spans="5:20" ht="13" x14ac:dyDescent="0.15">
      <c r="E253" s="35"/>
      <c r="F253" s="35"/>
      <c r="K253" s="6"/>
      <c r="L253" s="7"/>
      <c r="M253" s="8"/>
      <c r="N253" s="6"/>
      <c r="O253" s="6"/>
      <c r="P253" s="6"/>
      <c r="Q253" s="6"/>
      <c r="R253" s="6"/>
      <c r="S253" s="7"/>
      <c r="T253" s="8"/>
    </row>
    <row r="254" spans="5:20" ht="13" x14ac:dyDescent="0.15">
      <c r="E254" s="35"/>
      <c r="F254" s="35"/>
      <c r="K254" s="6"/>
      <c r="L254" s="7"/>
      <c r="M254" s="8"/>
      <c r="N254" s="6"/>
      <c r="O254" s="6"/>
      <c r="P254" s="6"/>
      <c r="Q254" s="6"/>
      <c r="R254" s="6"/>
      <c r="S254" s="7"/>
      <c r="T254" s="8"/>
    </row>
    <row r="255" spans="5:20" ht="13" x14ac:dyDescent="0.15">
      <c r="E255" s="35"/>
      <c r="F255" s="35"/>
      <c r="K255" s="6"/>
      <c r="L255" s="7"/>
      <c r="M255" s="8"/>
      <c r="N255" s="6"/>
      <c r="O255" s="6"/>
      <c r="P255" s="6"/>
      <c r="Q255" s="6"/>
      <c r="R255" s="6"/>
      <c r="S255" s="7"/>
      <c r="T255" s="8"/>
    </row>
    <row r="256" spans="5:20" ht="13" x14ac:dyDescent="0.15">
      <c r="E256" s="35"/>
      <c r="F256" s="35"/>
      <c r="K256" s="6"/>
      <c r="L256" s="7"/>
      <c r="M256" s="8"/>
      <c r="N256" s="6"/>
      <c r="O256" s="6"/>
      <c r="P256" s="6"/>
      <c r="Q256" s="6"/>
      <c r="R256" s="6"/>
      <c r="S256" s="7"/>
      <c r="T256" s="8"/>
    </row>
    <row r="257" spans="5:20" ht="13" x14ac:dyDescent="0.15">
      <c r="E257" s="35"/>
      <c r="F257" s="35"/>
      <c r="K257" s="6"/>
      <c r="L257" s="7"/>
      <c r="M257" s="8"/>
      <c r="N257" s="6"/>
      <c r="O257" s="6"/>
      <c r="P257" s="6"/>
      <c r="Q257" s="6"/>
      <c r="R257" s="6"/>
      <c r="S257" s="7"/>
      <c r="T257" s="8"/>
    </row>
    <row r="258" spans="5:20" ht="13" x14ac:dyDescent="0.15">
      <c r="E258" s="35"/>
      <c r="F258" s="35"/>
      <c r="K258" s="6"/>
      <c r="L258" s="7"/>
      <c r="M258" s="8"/>
      <c r="N258" s="6"/>
      <c r="O258" s="6"/>
      <c r="P258" s="6"/>
      <c r="Q258" s="6"/>
      <c r="R258" s="6"/>
      <c r="S258" s="7"/>
      <c r="T258" s="8"/>
    </row>
    <row r="259" spans="5:20" ht="13" x14ac:dyDescent="0.15">
      <c r="E259" s="35"/>
      <c r="F259" s="35"/>
      <c r="K259" s="6"/>
      <c r="L259" s="7"/>
      <c r="M259" s="8"/>
      <c r="N259" s="6"/>
      <c r="O259" s="6"/>
      <c r="P259" s="6"/>
      <c r="Q259" s="6"/>
      <c r="R259" s="6"/>
      <c r="S259" s="7"/>
      <c r="T259" s="8"/>
    </row>
    <row r="260" spans="5:20" ht="13" x14ac:dyDescent="0.15">
      <c r="E260" s="35"/>
      <c r="F260" s="35"/>
      <c r="K260" s="6"/>
      <c r="L260" s="7"/>
      <c r="M260" s="8"/>
      <c r="N260" s="6"/>
      <c r="O260" s="6"/>
      <c r="P260" s="6"/>
      <c r="Q260" s="6"/>
      <c r="R260" s="6"/>
      <c r="S260" s="7"/>
      <c r="T260" s="8"/>
    </row>
    <row r="261" spans="5:20" ht="13" x14ac:dyDescent="0.15">
      <c r="E261" s="35"/>
      <c r="F261" s="35"/>
      <c r="K261" s="6"/>
      <c r="L261" s="7"/>
      <c r="M261" s="8"/>
      <c r="N261" s="6"/>
      <c r="O261" s="6"/>
      <c r="P261" s="6"/>
      <c r="Q261" s="6"/>
      <c r="R261" s="6"/>
      <c r="S261" s="7"/>
      <c r="T261" s="8"/>
    </row>
    <row r="262" spans="5:20" ht="13" x14ac:dyDescent="0.15">
      <c r="E262" s="35"/>
      <c r="F262" s="35"/>
      <c r="K262" s="6"/>
      <c r="L262" s="7"/>
      <c r="M262" s="8"/>
      <c r="N262" s="6"/>
      <c r="O262" s="6"/>
      <c r="P262" s="6"/>
      <c r="Q262" s="6"/>
      <c r="R262" s="6"/>
      <c r="S262" s="7"/>
      <c r="T262" s="8"/>
    </row>
    <row r="263" spans="5:20" ht="13" x14ac:dyDescent="0.15">
      <c r="E263" s="35"/>
      <c r="F263" s="35"/>
      <c r="K263" s="6"/>
      <c r="L263" s="7"/>
      <c r="M263" s="8"/>
      <c r="N263" s="6"/>
      <c r="O263" s="6"/>
      <c r="P263" s="6"/>
      <c r="Q263" s="6"/>
      <c r="R263" s="6"/>
      <c r="S263" s="7"/>
      <c r="T263" s="8"/>
    </row>
    <row r="264" spans="5:20" ht="13" x14ac:dyDescent="0.15">
      <c r="E264" s="35"/>
      <c r="F264" s="35"/>
      <c r="K264" s="6"/>
      <c r="L264" s="7"/>
      <c r="M264" s="8"/>
      <c r="N264" s="6"/>
      <c r="O264" s="6"/>
      <c r="P264" s="6"/>
      <c r="Q264" s="6"/>
      <c r="R264" s="6"/>
      <c r="S264" s="7"/>
      <c r="T264" s="8"/>
    </row>
    <row r="265" spans="5:20" ht="13" x14ac:dyDescent="0.15">
      <c r="E265" s="35"/>
      <c r="F265" s="35"/>
      <c r="K265" s="6"/>
      <c r="L265" s="7"/>
      <c r="M265" s="8"/>
      <c r="N265" s="6"/>
      <c r="O265" s="6"/>
      <c r="P265" s="6"/>
      <c r="Q265" s="6"/>
      <c r="R265" s="6"/>
      <c r="S265" s="7"/>
      <c r="T265" s="8"/>
    </row>
    <row r="266" spans="5:20" ht="13" x14ac:dyDescent="0.15">
      <c r="E266" s="35"/>
      <c r="F266" s="35"/>
      <c r="K266" s="6"/>
      <c r="L266" s="7"/>
      <c r="M266" s="8"/>
      <c r="N266" s="6"/>
      <c r="O266" s="6"/>
      <c r="P266" s="6"/>
      <c r="Q266" s="6"/>
      <c r="R266" s="6"/>
      <c r="S266" s="7"/>
      <c r="T266" s="8"/>
    </row>
    <row r="267" spans="5:20" ht="13" x14ac:dyDescent="0.15">
      <c r="E267" s="35"/>
      <c r="F267" s="35"/>
      <c r="K267" s="6"/>
      <c r="L267" s="7"/>
      <c r="M267" s="8"/>
      <c r="N267" s="6"/>
      <c r="O267" s="6"/>
      <c r="P267" s="6"/>
      <c r="Q267" s="6"/>
      <c r="R267" s="6"/>
      <c r="S267" s="7"/>
      <c r="T267" s="8"/>
    </row>
    <row r="268" spans="5:20" ht="13" x14ac:dyDescent="0.15">
      <c r="E268" s="35"/>
      <c r="F268" s="35"/>
      <c r="K268" s="6"/>
      <c r="L268" s="7"/>
      <c r="M268" s="8"/>
      <c r="N268" s="6"/>
      <c r="O268" s="6"/>
      <c r="P268" s="6"/>
      <c r="Q268" s="6"/>
      <c r="R268" s="6"/>
      <c r="S268" s="7"/>
      <c r="T268" s="8"/>
    </row>
    <row r="269" spans="5:20" ht="13" x14ac:dyDescent="0.15">
      <c r="E269" s="35"/>
      <c r="F269" s="35"/>
      <c r="K269" s="6"/>
      <c r="L269" s="7"/>
      <c r="M269" s="8"/>
      <c r="N269" s="6"/>
      <c r="O269" s="6"/>
      <c r="P269" s="6"/>
      <c r="Q269" s="6"/>
      <c r="R269" s="6"/>
      <c r="S269" s="7"/>
      <c r="T269" s="8"/>
    </row>
    <row r="270" spans="5:20" ht="13" x14ac:dyDescent="0.15">
      <c r="E270" s="35"/>
      <c r="F270" s="35"/>
      <c r="K270" s="6"/>
      <c r="L270" s="7"/>
      <c r="M270" s="8"/>
      <c r="N270" s="6"/>
      <c r="O270" s="6"/>
      <c r="P270" s="6"/>
      <c r="Q270" s="6"/>
      <c r="R270" s="6"/>
      <c r="S270" s="7"/>
      <c r="T270" s="8"/>
    </row>
    <row r="271" spans="5:20" ht="13" x14ac:dyDescent="0.15">
      <c r="E271" s="35"/>
      <c r="F271" s="35"/>
      <c r="K271" s="6"/>
      <c r="L271" s="7"/>
      <c r="M271" s="8"/>
      <c r="N271" s="6"/>
      <c r="O271" s="6"/>
      <c r="P271" s="6"/>
      <c r="Q271" s="6"/>
      <c r="R271" s="6"/>
      <c r="S271" s="7"/>
      <c r="T271" s="8"/>
    </row>
    <row r="272" spans="5:20" ht="13" x14ac:dyDescent="0.15">
      <c r="E272" s="35"/>
      <c r="F272" s="35"/>
      <c r="K272" s="6"/>
      <c r="L272" s="7"/>
      <c r="M272" s="8"/>
      <c r="N272" s="6"/>
      <c r="O272" s="6"/>
      <c r="P272" s="6"/>
      <c r="Q272" s="6"/>
      <c r="R272" s="6"/>
      <c r="S272" s="7"/>
      <c r="T272" s="8"/>
    </row>
    <row r="273" spans="5:20" ht="13" x14ac:dyDescent="0.15">
      <c r="E273" s="35"/>
      <c r="F273" s="35"/>
      <c r="K273" s="6"/>
      <c r="L273" s="7"/>
      <c r="M273" s="8"/>
      <c r="N273" s="6"/>
      <c r="O273" s="6"/>
      <c r="P273" s="6"/>
      <c r="Q273" s="6"/>
      <c r="R273" s="6"/>
      <c r="S273" s="7"/>
      <c r="T273" s="8"/>
    </row>
    <row r="274" spans="5:20" ht="13" x14ac:dyDescent="0.15">
      <c r="E274" s="35"/>
      <c r="F274" s="35"/>
      <c r="K274" s="6"/>
      <c r="L274" s="7"/>
      <c r="M274" s="8"/>
      <c r="N274" s="6"/>
      <c r="O274" s="6"/>
      <c r="P274" s="6"/>
      <c r="Q274" s="6"/>
      <c r="R274" s="6"/>
      <c r="S274" s="7"/>
      <c r="T274" s="8"/>
    </row>
    <row r="275" spans="5:20" ht="13" x14ac:dyDescent="0.15">
      <c r="E275" s="35"/>
      <c r="F275" s="35"/>
      <c r="K275" s="6"/>
      <c r="L275" s="7"/>
      <c r="M275" s="8"/>
      <c r="N275" s="6"/>
      <c r="O275" s="6"/>
      <c r="P275" s="6"/>
      <c r="Q275" s="6"/>
      <c r="R275" s="6"/>
      <c r="S275" s="7"/>
      <c r="T275" s="8"/>
    </row>
    <row r="276" spans="5:20" ht="13" x14ac:dyDescent="0.15">
      <c r="E276" s="35"/>
      <c r="F276" s="35"/>
      <c r="K276" s="6"/>
      <c r="L276" s="7"/>
      <c r="M276" s="8"/>
      <c r="N276" s="6"/>
      <c r="O276" s="6"/>
      <c r="P276" s="6"/>
      <c r="Q276" s="6"/>
      <c r="R276" s="6"/>
      <c r="S276" s="7"/>
      <c r="T276" s="8"/>
    </row>
    <row r="277" spans="5:20" ht="13" x14ac:dyDescent="0.15">
      <c r="E277" s="35"/>
      <c r="F277" s="35"/>
      <c r="K277" s="6"/>
      <c r="L277" s="7"/>
      <c r="M277" s="8"/>
      <c r="N277" s="6"/>
      <c r="O277" s="6"/>
      <c r="P277" s="6"/>
      <c r="Q277" s="6"/>
      <c r="R277" s="6"/>
      <c r="S277" s="7"/>
      <c r="T277" s="8"/>
    </row>
    <row r="278" spans="5:20" ht="13" x14ac:dyDescent="0.15">
      <c r="E278" s="35"/>
      <c r="F278" s="35"/>
      <c r="K278" s="6"/>
      <c r="L278" s="7"/>
      <c r="M278" s="8"/>
      <c r="N278" s="6"/>
      <c r="O278" s="6"/>
      <c r="P278" s="6"/>
      <c r="Q278" s="6"/>
      <c r="R278" s="6"/>
      <c r="S278" s="7"/>
      <c r="T278" s="8"/>
    </row>
    <row r="279" spans="5:20" ht="13" x14ac:dyDescent="0.15">
      <c r="E279" s="35"/>
      <c r="F279" s="35"/>
      <c r="K279" s="6"/>
      <c r="L279" s="7"/>
      <c r="M279" s="8"/>
      <c r="N279" s="6"/>
      <c r="O279" s="6"/>
      <c r="P279" s="6"/>
      <c r="Q279" s="6"/>
      <c r="R279" s="6"/>
      <c r="S279" s="7"/>
      <c r="T279" s="8"/>
    </row>
    <row r="280" spans="5:20" ht="13" x14ac:dyDescent="0.15">
      <c r="E280" s="35"/>
      <c r="F280" s="35"/>
      <c r="K280" s="6"/>
      <c r="L280" s="7"/>
      <c r="M280" s="8"/>
      <c r="N280" s="6"/>
      <c r="O280" s="6"/>
      <c r="P280" s="6"/>
      <c r="Q280" s="6"/>
      <c r="R280" s="6"/>
      <c r="S280" s="7"/>
      <c r="T280" s="8"/>
    </row>
    <row r="281" spans="5:20" ht="13" x14ac:dyDescent="0.15">
      <c r="E281" s="35"/>
      <c r="F281" s="35"/>
      <c r="K281" s="6"/>
      <c r="L281" s="7"/>
      <c r="M281" s="8"/>
      <c r="N281" s="6"/>
      <c r="O281" s="6"/>
      <c r="P281" s="6"/>
      <c r="Q281" s="6"/>
      <c r="R281" s="6"/>
      <c r="S281" s="7"/>
      <c r="T281" s="8"/>
    </row>
    <row r="282" spans="5:20" ht="13" x14ac:dyDescent="0.15">
      <c r="E282" s="35"/>
      <c r="F282" s="35"/>
      <c r="K282" s="6"/>
      <c r="L282" s="7"/>
      <c r="M282" s="8"/>
      <c r="N282" s="6"/>
      <c r="O282" s="6"/>
      <c r="P282" s="6"/>
      <c r="Q282" s="6"/>
      <c r="R282" s="6"/>
      <c r="S282" s="7"/>
      <c r="T282" s="8"/>
    </row>
    <row r="283" spans="5:20" ht="13" x14ac:dyDescent="0.15">
      <c r="E283" s="35"/>
      <c r="F283" s="35"/>
      <c r="K283" s="6"/>
      <c r="L283" s="7"/>
      <c r="M283" s="8"/>
      <c r="N283" s="6"/>
      <c r="O283" s="6"/>
      <c r="P283" s="6"/>
      <c r="Q283" s="6"/>
      <c r="R283" s="6"/>
      <c r="S283" s="7"/>
      <c r="T283" s="8"/>
    </row>
    <row r="284" spans="5:20" ht="13" x14ac:dyDescent="0.15">
      <c r="E284" s="35"/>
      <c r="F284" s="35"/>
      <c r="K284" s="6"/>
      <c r="L284" s="7"/>
      <c r="M284" s="8"/>
      <c r="N284" s="6"/>
      <c r="O284" s="6"/>
      <c r="P284" s="6"/>
      <c r="Q284" s="6"/>
      <c r="R284" s="6"/>
      <c r="S284" s="7"/>
      <c r="T284" s="8"/>
    </row>
    <row r="285" spans="5:20" ht="13" x14ac:dyDescent="0.15">
      <c r="E285" s="35"/>
      <c r="F285" s="35"/>
      <c r="K285" s="6"/>
      <c r="L285" s="7"/>
      <c r="M285" s="8"/>
      <c r="N285" s="6"/>
      <c r="O285" s="6"/>
      <c r="P285" s="6"/>
      <c r="Q285" s="6"/>
      <c r="R285" s="6"/>
      <c r="S285" s="7"/>
      <c r="T285" s="8"/>
    </row>
    <row r="286" spans="5:20" ht="13" x14ac:dyDescent="0.15">
      <c r="E286" s="35"/>
      <c r="F286" s="35"/>
      <c r="K286" s="6"/>
      <c r="L286" s="7"/>
      <c r="M286" s="8"/>
      <c r="N286" s="6"/>
      <c r="O286" s="6"/>
      <c r="P286" s="6"/>
      <c r="Q286" s="6"/>
      <c r="R286" s="6"/>
      <c r="S286" s="7"/>
      <c r="T286" s="8"/>
    </row>
    <row r="287" spans="5:20" ht="13" x14ac:dyDescent="0.15">
      <c r="E287" s="35"/>
      <c r="F287" s="35"/>
      <c r="K287" s="6"/>
      <c r="L287" s="7"/>
      <c r="M287" s="8"/>
      <c r="N287" s="6"/>
      <c r="O287" s="6"/>
      <c r="P287" s="6"/>
      <c r="Q287" s="6"/>
      <c r="R287" s="6"/>
      <c r="S287" s="7"/>
      <c r="T287" s="8"/>
    </row>
    <row r="288" spans="5:20" ht="13" x14ac:dyDescent="0.15">
      <c r="E288" s="35"/>
      <c r="F288" s="35"/>
      <c r="K288" s="6"/>
      <c r="L288" s="7"/>
      <c r="M288" s="8"/>
      <c r="N288" s="6"/>
      <c r="O288" s="6"/>
      <c r="P288" s="6"/>
      <c r="Q288" s="6"/>
      <c r="R288" s="6"/>
      <c r="S288" s="7"/>
      <c r="T288" s="8"/>
    </row>
    <row r="289" spans="5:20" ht="13" x14ac:dyDescent="0.15">
      <c r="E289" s="35"/>
      <c r="F289" s="35"/>
      <c r="K289" s="6"/>
      <c r="L289" s="7"/>
      <c r="M289" s="8"/>
      <c r="N289" s="6"/>
      <c r="O289" s="6"/>
      <c r="P289" s="6"/>
      <c r="Q289" s="6"/>
      <c r="R289" s="6"/>
      <c r="S289" s="7"/>
      <c r="T289" s="8"/>
    </row>
    <row r="290" spans="5:20" ht="13" x14ac:dyDescent="0.15">
      <c r="E290" s="35"/>
      <c r="F290" s="35"/>
      <c r="K290" s="6"/>
      <c r="L290" s="7"/>
      <c r="M290" s="8"/>
      <c r="N290" s="6"/>
      <c r="O290" s="6"/>
      <c r="P290" s="6"/>
      <c r="Q290" s="6"/>
      <c r="R290" s="6"/>
      <c r="S290" s="7"/>
      <c r="T290" s="8"/>
    </row>
    <row r="291" spans="5:20" ht="13" x14ac:dyDescent="0.15">
      <c r="E291" s="35"/>
      <c r="F291" s="35"/>
      <c r="K291" s="6"/>
      <c r="L291" s="7"/>
      <c r="M291" s="8"/>
      <c r="N291" s="6"/>
      <c r="O291" s="6"/>
      <c r="P291" s="6"/>
      <c r="Q291" s="6"/>
      <c r="R291" s="6"/>
      <c r="S291" s="7"/>
      <c r="T291" s="8"/>
    </row>
    <row r="292" spans="5:20" ht="13" x14ac:dyDescent="0.15">
      <c r="E292" s="35"/>
      <c r="F292" s="35"/>
      <c r="K292" s="6"/>
      <c r="L292" s="7"/>
      <c r="M292" s="8"/>
      <c r="N292" s="6"/>
      <c r="O292" s="6"/>
      <c r="P292" s="6"/>
      <c r="Q292" s="6"/>
      <c r="R292" s="6"/>
      <c r="S292" s="7"/>
      <c r="T292" s="8"/>
    </row>
    <row r="293" spans="5:20" ht="13" x14ac:dyDescent="0.15">
      <c r="E293" s="35"/>
      <c r="F293" s="35"/>
      <c r="K293" s="6"/>
      <c r="L293" s="7"/>
      <c r="M293" s="8"/>
      <c r="N293" s="6"/>
      <c r="O293" s="6"/>
      <c r="P293" s="6"/>
      <c r="Q293" s="6"/>
      <c r="R293" s="6"/>
      <c r="S293" s="7"/>
      <c r="T293" s="8"/>
    </row>
    <row r="294" spans="5:20" ht="13" x14ac:dyDescent="0.15">
      <c r="E294" s="35"/>
      <c r="F294" s="35"/>
      <c r="K294" s="6"/>
      <c r="L294" s="7"/>
      <c r="M294" s="8"/>
      <c r="N294" s="6"/>
      <c r="O294" s="6"/>
      <c r="P294" s="6"/>
      <c r="Q294" s="6"/>
      <c r="R294" s="6"/>
      <c r="S294" s="7"/>
      <c r="T294" s="8"/>
    </row>
    <row r="295" spans="5:20" ht="13" x14ac:dyDescent="0.15">
      <c r="E295" s="35"/>
      <c r="F295" s="35"/>
      <c r="K295" s="6"/>
      <c r="L295" s="7"/>
      <c r="M295" s="8"/>
      <c r="N295" s="6"/>
      <c r="O295" s="6"/>
      <c r="P295" s="6"/>
      <c r="Q295" s="6"/>
      <c r="R295" s="6"/>
      <c r="S295" s="7"/>
      <c r="T295" s="8"/>
    </row>
    <row r="296" spans="5:20" ht="13" x14ac:dyDescent="0.15">
      <c r="E296" s="35"/>
      <c r="F296" s="35"/>
      <c r="K296" s="6"/>
      <c r="L296" s="7"/>
      <c r="M296" s="8"/>
      <c r="N296" s="6"/>
      <c r="O296" s="6"/>
      <c r="P296" s="6"/>
      <c r="Q296" s="6"/>
      <c r="R296" s="6"/>
      <c r="S296" s="7"/>
      <c r="T296" s="8"/>
    </row>
    <row r="297" spans="5:20" ht="13" x14ac:dyDescent="0.15">
      <c r="E297" s="35"/>
      <c r="F297" s="35"/>
      <c r="K297" s="6"/>
      <c r="L297" s="7"/>
      <c r="M297" s="8"/>
      <c r="N297" s="6"/>
      <c r="O297" s="6"/>
      <c r="P297" s="6"/>
      <c r="Q297" s="6"/>
      <c r="R297" s="6"/>
      <c r="S297" s="7"/>
      <c r="T297" s="8"/>
    </row>
    <row r="298" spans="5:20" ht="13" x14ac:dyDescent="0.15">
      <c r="E298" s="35"/>
      <c r="F298" s="35"/>
      <c r="K298" s="6"/>
      <c r="L298" s="7"/>
      <c r="M298" s="8"/>
      <c r="N298" s="6"/>
      <c r="O298" s="6"/>
      <c r="P298" s="6"/>
      <c r="Q298" s="6"/>
      <c r="R298" s="6"/>
      <c r="S298" s="7"/>
      <c r="T298" s="8"/>
    </row>
    <row r="299" spans="5:20" ht="13" x14ac:dyDescent="0.15">
      <c r="E299" s="35"/>
      <c r="F299" s="35"/>
      <c r="K299" s="6"/>
      <c r="L299" s="7"/>
      <c r="M299" s="8"/>
      <c r="N299" s="6"/>
      <c r="O299" s="6"/>
      <c r="P299" s="6"/>
      <c r="Q299" s="6"/>
      <c r="R299" s="6"/>
      <c r="S299" s="7"/>
      <c r="T299" s="8"/>
    </row>
    <row r="300" spans="5:20" ht="13" x14ac:dyDescent="0.15">
      <c r="E300" s="35"/>
      <c r="F300" s="35"/>
      <c r="K300" s="6"/>
      <c r="L300" s="7"/>
      <c r="M300" s="8"/>
      <c r="N300" s="6"/>
      <c r="O300" s="6"/>
      <c r="P300" s="6"/>
      <c r="Q300" s="6"/>
      <c r="R300" s="6"/>
      <c r="S300" s="7"/>
      <c r="T300" s="8"/>
    </row>
    <row r="301" spans="5:20" ht="13" x14ac:dyDescent="0.15">
      <c r="E301" s="35"/>
      <c r="F301" s="35"/>
      <c r="K301" s="6"/>
      <c r="L301" s="7"/>
      <c r="M301" s="8"/>
      <c r="N301" s="6"/>
      <c r="O301" s="6"/>
      <c r="P301" s="6"/>
      <c r="Q301" s="6"/>
      <c r="R301" s="6"/>
      <c r="S301" s="7"/>
      <c r="T301" s="8"/>
    </row>
    <row r="302" spans="5:20" ht="13" x14ac:dyDescent="0.15">
      <c r="E302" s="35"/>
      <c r="F302" s="35"/>
      <c r="K302" s="6"/>
      <c r="L302" s="7"/>
      <c r="M302" s="8"/>
      <c r="N302" s="6"/>
      <c r="O302" s="6"/>
      <c r="P302" s="6"/>
      <c r="Q302" s="6"/>
      <c r="R302" s="6"/>
      <c r="S302" s="7"/>
      <c r="T302" s="8"/>
    </row>
    <row r="303" spans="5:20" ht="13" x14ac:dyDescent="0.15">
      <c r="E303" s="35"/>
      <c r="F303" s="35"/>
      <c r="K303" s="6"/>
      <c r="L303" s="7"/>
      <c r="M303" s="8"/>
      <c r="N303" s="6"/>
      <c r="O303" s="6"/>
      <c r="P303" s="6"/>
      <c r="Q303" s="6"/>
      <c r="R303" s="6"/>
      <c r="S303" s="7"/>
      <c r="T303" s="8"/>
    </row>
    <row r="304" spans="5:20" ht="13" x14ac:dyDescent="0.15">
      <c r="E304" s="35"/>
      <c r="F304" s="35"/>
      <c r="K304" s="6"/>
      <c r="L304" s="7"/>
      <c r="M304" s="8"/>
      <c r="N304" s="6"/>
      <c r="O304" s="6"/>
      <c r="P304" s="6"/>
      <c r="Q304" s="6"/>
      <c r="R304" s="6"/>
      <c r="S304" s="7"/>
      <c r="T304" s="8"/>
    </row>
    <row r="305" spans="5:20" ht="13" x14ac:dyDescent="0.15">
      <c r="E305" s="35"/>
      <c r="F305" s="35"/>
      <c r="K305" s="6"/>
      <c r="L305" s="7"/>
      <c r="M305" s="8"/>
      <c r="N305" s="6"/>
      <c r="O305" s="6"/>
      <c r="P305" s="6"/>
      <c r="Q305" s="6"/>
      <c r="R305" s="6"/>
      <c r="S305" s="7"/>
      <c r="T305" s="8"/>
    </row>
    <row r="306" spans="5:20" ht="13" x14ac:dyDescent="0.15">
      <c r="E306" s="35"/>
      <c r="F306" s="35"/>
      <c r="K306" s="6"/>
      <c r="L306" s="7"/>
      <c r="M306" s="8"/>
      <c r="N306" s="6"/>
      <c r="O306" s="6"/>
      <c r="P306" s="6"/>
      <c r="Q306" s="6"/>
      <c r="R306" s="6"/>
      <c r="S306" s="7"/>
      <c r="T306" s="8"/>
    </row>
    <row r="307" spans="5:20" ht="13" x14ac:dyDescent="0.15">
      <c r="E307" s="35"/>
      <c r="F307" s="35"/>
      <c r="K307" s="6"/>
      <c r="L307" s="7"/>
      <c r="M307" s="8"/>
      <c r="N307" s="6"/>
      <c r="O307" s="6"/>
      <c r="P307" s="6"/>
      <c r="Q307" s="6"/>
      <c r="R307" s="6"/>
      <c r="S307" s="7"/>
      <c r="T307" s="8"/>
    </row>
    <row r="308" spans="5:20" ht="13" x14ac:dyDescent="0.15">
      <c r="E308" s="35"/>
      <c r="F308" s="35"/>
      <c r="K308" s="6"/>
      <c r="L308" s="7"/>
      <c r="M308" s="8"/>
      <c r="N308" s="6"/>
      <c r="O308" s="6"/>
      <c r="P308" s="6"/>
      <c r="Q308" s="6"/>
      <c r="R308" s="6"/>
      <c r="S308" s="7"/>
      <c r="T308" s="8"/>
    </row>
    <row r="309" spans="5:20" ht="13" x14ac:dyDescent="0.15">
      <c r="E309" s="35"/>
      <c r="F309" s="35"/>
      <c r="K309" s="6"/>
      <c r="L309" s="7"/>
      <c r="M309" s="8"/>
      <c r="N309" s="6"/>
      <c r="O309" s="6"/>
      <c r="P309" s="6"/>
      <c r="Q309" s="6"/>
      <c r="R309" s="6"/>
      <c r="S309" s="7"/>
      <c r="T309" s="8"/>
    </row>
    <row r="310" spans="5:20" ht="13" x14ac:dyDescent="0.15">
      <c r="E310" s="35"/>
      <c r="F310" s="35"/>
      <c r="K310" s="6"/>
      <c r="L310" s="7"/>
      <c r="M310" s="8"/>
      <c r="N310" s="6"/>
      <c r="O310" s="6"/>
      <c r="P310" s="6"/>
      <c r="Q310" s="6"/>
      <c r="R310" s="6"/>
      <c r="S310" s="7"/>
      <c r="T310" s="8"/>
    </row>
    <row r="311" spans="5:20" ht="13" x14ac:dyDescent="0.15">
      <c r="E311" s="35"/>
      <c r="F311" s="35"/>
      <c r="K311" s="6"/>
      <c r="L311" s="7"/>
      <c r="M311" s="8"/>
      <c r="N311" s="6"/>
      <c r="O311" s="6"/>
      <c r="P311" s="6"/>
      <c r="Q311" s="6"/>
      <c r="R311" s="6"/>
      <c r="S311" s="7"/>
      <c r="T311" s="8"/>
    </row>
    <row r="312" spans="5:20" ht="13" x14ac:dyDescent="0.15">
      <c r="E312" s="35"/>
      <c r="F312" s="35"/>
      <c r="K312" s="6"/>
      <c r="L312" s="7"/>
      <c r="M312" s="8"/>
      <c r="N312" s="6"/>
      <c r="O312" s="6"/>
      <c r="P312" s="6"/>
      <c r="Q312" s="6"/>
      <c r="R312" s="6"/>
      <c r="S312" s="7"/>
      <c r="T312" s="8"/>
    </row>
    <row r="313" spans="5:20" ht="13" x14ac:dyDescent="0.15">
      <c r="E313" s="35"/>
      <c r="F313" s="35"/>
      <c r="K313" s="6"/>
      <c r="L313" s="7"/>
      <c r="M313" s="8"/>
      <c r="N313" s="6"/>
      <c r="O313" s="6"/>
      <c r="P313" s="6"/>
      <c r="Q313" s="6"/>
      <c r="R313" s="6"/>
      <c r="S313" s="7"/>
      <c r="T313" s="8"/>
    </row>
    <row r="314" spans="5:20" ht="13" x14ac:dyDescent="0.15">
      <c r="E314" s="35"/>
      <c r="F314" s="35"/>
      <c r="K314" s="6"/>
      <c r="L314" s="7"/>
      <c r="M314" s="8"/>
      <c r="N314" s="6"/>
      <c r="O314" s="6"/>
      <c r="P314" s="6"/>
      <c r="Q314" s="6"/>
      <c r="R314" s="6"/>
      <c r="S314" s="7"/>
      <c r="T314" s="8"/>
    </row>
    <row r="315" spans="5:20" ht="13" x14ac:dyDescent="0.15">
      <c r="E315" s="35"/>
      <c r="F315" s="35"/>
      <c r="K315" s="6"/>
      <c r="L315" s="7"/>
      <c r="M315" s="8"/>
      <c r="N315" s="6"/>
      <c r="O315" s="6"/>
      <c r="P315" s="6"/>
      <c r="Q315" s="6"/>
      <c r="R315" s="6"/>
      <c r="S315" s="7"/>
      <c r="T315" s="8"/>
    </row>
    <row r="316" spans="5:20" ht="13" x14ac:dyDescent="0.15">
      <c r="E316" s="35"/>
      <c r="F316" s="35"/>
      <c r="K316" s="6"/>
      <c r="L316" s="7"/>
      <c r="M316" s="8"/>
      <c r="N316" s="6"/>
      <c r="O316" s="6"/>
      <c r="P316" s="6"/>
      <c r="Q316" s="6"/>
      <c r="R316" s="6"/>
      <c r="S316" s="7"/>
      <c r="T316" s="8"/>
    </row>
    <row r="317" spans="5:20" ht="13" x14ac:dyDescent="0.15">
      <c r="E317" s="35"/>
      <c r="F317" s="35"/>
      <c r="K317" s="6"/>
      <c r="L317" s="7"/>
      <c r="M317" s="8"/>
      <c r="N317" s="6"/>
      <c r="O317" s="6"/>
      <c r="P317" s="6"/>
      <c r="Q317" s="6"/>
      <c r="R317" s="6"/>
      <c r="S317" s="7"/>
      <c r="T317" s="8"/>
    </row>
    <row r="318" spans="5:20" ht="13" x14ac:dyDescent="0.15">
      <c r="E318" s="35"/>
      <c r="F318" s="35"/>
      <c r="K318" s="6"/>
      <c r="L318" s="7"/>
      <c r="M318" s="8"/>
      <c r="N318" s="6"/>
      <c r="O318" s="6"/>
      <c r="P318" s="6"/>
      <c r="Q318" s="6"/>
      <c r="R318" s="6"/>
      <c r="S318" s="7"/>
      <c r="T318" s="8"/>
    </row>
    <row r="319" spans="5:20" ht="13" x14ac:dyDescent="0.15">
      <c r="E319" s="35"/>
      <c r="F319" s="35"/>
      <c r="K319" s="6"/>
      <c r="L319" s="7"/>
      <c r="M319" s="8"/>
      <c r="N319" s="6"/>
      <c r="O319" s="6"/>
      <c r="P319" s="6"/>
      <c r="Q319" s="6"/>
      <c r="R319" s="6"/>
      <c r="S319" s="7"/>
      <c r="T319" s="8"/>
    </row>
    <row r="320" spans="5:20" ht="13" x14ac:dyDescent="0.15">
      <c r="E320" s="35"/>
      <c r="F320" s="35"/>
      <c r="K320" s="6"/>
      <c r="L320" s="7"/>
      <c r="M320" s="8"/>
      <c r="N320" s="6"/>
      <c r="O320" s="6"/>
      <c r="P320" s="6"/>
      <c r="Q320" s="6"/>
      <c r="R320" s="6"/>
      <c r="S320" s="7"/>
      <c r="T320" s="8"/>
    </row>
    <row r="321" spans="5:20" ht="13" x14ac:dyDescent="0.15">
      <c r="E321" s="35"/>
      <c r="F321" s="35"/>
      <c r="K321" s="6"/>
      <c r="L321" s="7"/>
      <c r="M321" s="8"/>
      <c r="N321" s="6"/>
      <c r="O321" s="6"/>
      <c r="P321" s="6"/>
      <c r="Q321" s="6"/>
      <c r="R321" s="6"/>
      <c r="S321" s="7"/>
      <c r="T321" s="8"/>
    </row>
    <row r="322" spans="5:20" ht="13" x14ac:dyDescent="0.15">
      <c r="E322" s="35"/>
      <c r="F322" s="35"/>
      <c r="K322" s="6"/>
      <c r="L322" s="7"/>
      <c r="M322" s="8"/>
      <c r="N322" s="6"/>
      <c r="O322" s="6"/>
      <c r="P322" s="6"/>
      <c r="Q322" s="6"/>
      <c r="R322" s="6"/>
      <c r="S322" s="7"/>
      <c r="T322" s="8"/>
    </row>
    <row r="323" spans="5:20" ht="13" x14ac:dyDescent="0.15">
      <c r="E323" s="35"/>
      <c r="F323" s="35"/>
      <c r="K323" s="6"/>
      <c r="L323" s="7"/>
      <c r="M323" s="8"/>
      <c r="N323" s="6"/>
      <c r="O323" s="6"/>
      <c r="P323" s="6"/>
      <c r="Q323" s="6"/>
      <c r="R323" s="6"/>
      <c r="S323" s="7"/>
      <c r="T323" s="8"/>
    </row>
    <row r="324" spans="5:20" ht="13" x14ac:dyDescent="0.15">
      <c r="E324" s="35"/>
      <c r="F324" s="35"/>
      <c r="K324" s="6"/>
      <c r="L324" s="7"/>
      <c r="M324" s="8"/>
      <c r="N324" s="6"/>
      <c r="O324" s="6"/>
      <c r="P324" s="6"/>
      <c r="Q324" s="6"/>
      <c r="R324" s="6"/>
      <c r="S324" s="7"/>
      <c r="T324" s="8"/>
    </row>
    <row r="325" spans="5:20" ht="13" x14ac:dyDescent="0.15">
      <c r="E325" s="35"/>
      <c r="F325" s="35"/>
      <c r="K325" s="6"/>
      <c r="L325" s="7"/>
      <c r="M325" s="8"/>
      <c r="N325" s="6"/>
      <c r="O325" s="6"/>
      <c r="P325" s="6"/>
      <c r="Q325" s="6"/>
      <c r="R325" s="6"/>
      <c r="S325" s="7"/>
      <c r="T325" s="8"/>
    </row>
    <row r="326" spans="5:20" ht="13" x14ac:dyDescent="0.15">
      <c r="E326" s="35"/>
      <c r="F326" s="35"/>
      <c r="K326" s="6"/>
      <c r="L326" s="7"/>
      <c r="M326" s="8"/>
      <c r="N326" s="6"/>
      <c r="O326" s="6"/>
      <c r="P326" s="6"/>
      <c r="Q326" s="6"/>
      <c r="R326" s="6"/>
      <c r="S326" s="7"/>
      <c r="T326" s="8"/>
    </row>
    <row r="327" spans="5:20" ht="13" x14ac:dyDescent="0.15">
      <c r="E327" s="35"/>
      <c r="F327" s="35"/>
      <c r="K327" s="6"/>
      <c r="L327" s="7"/>
      <c r="M327" s="8"/>
      <c r="N327" s="6"/>
      <c r="O327" s="6"/>
      <c r="P327" s="6"/>
      <c r="Q327" s="6"/>
      <c r="R327" s="6"/>
      <c r="S327" s="7"/>
      <c r="T327" s="8"/>
    </row>
    <row r="328" spans="5:20" ht="13" x14ac:dyDescent="0.15">
      <c r="E328" s="35"/>
      <c r="F328" s="35"/>
      <c r="K328" s="6"/>
      <c r="L328" s="7"/>
      <c r="M328" s="8"/>
      <c r="N328" s="6"/>
      <c r="O328" s="6"/>
      <c r="P328" s="6"/>
      <c r="Q328" s="6"/>
      <c r="R328" s="6"/>
      <c r="S328" s="7"/>
      <c r="T328" s="8"/>
    </row>
    <row r="329" spans="5:20" ht="13" x14ac:dyDescent="0.15">
      <c r="E329" s="35"/>
      <c r="F329" s="35"/>
      <c r="K329" s="6"/>
      <c r="L329" s="7"/>
      <c r="M329" s="8"/>
      <c r="N329" s="6"/>
      <c r="O329" s="6"/>
      <c r="P329" s="6"/>
      <c r="Q329" s="6"/>
      <c r="R329" s="6"/>
      <c r="S329" s="7"/>
      <c r="T329" s="8"/>
    </row>
    <row r="330" spans="5:20" ht="13" x14ac:dyDescent="0.15">
      <c r="E330" s="35"/>
      <c r="F330" s="35"/>
      <c r="K330" s="6"/>
      <c r="L330" s="7"/>
      <c r="M330" s="8"/>
      <c r="N330" s="6"/>
      <c r="O330" s="6"/>
      <c r="P330" s="6"/>
      <c r="Q330" s="6"/>
      <c r="R330" s="6"/>
      <c r="S330" s="7"/>
      <c r="T330" s="8"/>
    </row>
    <row r="331" spans="5:20" ht="13" x14ac:dyDescent="0.15">
      <c r="E331" s="35"/>
      <c r="F331" s="35"/>
      <c r="K331" s="6"/>
      <c r="L331" s="7"/>
      <c r="M331" s="8"/>
      <c r="N331" s="6"/>
      <c r="O331" s="6"/>
      <c r="P331" s="6"/>
      <c r="Q331" s="6"/>
      <c r="R331" s="6"/>
      <c r="S331" s="7"/>
      <c r="T331" s="8"/>
    </row>
    <row r="332" spans="5:20" ht="13" x14ac:dyDescent="0.15">
      <c r="E332" s="35"/>
      <c r="F332" s="35"/>
      <c r="K332" s="6"/>
      <c r="L332" s="7"/>
      <c r="M332" s="8"/>
      <c r="N332" s="6"/>
      <c r="O332" s="6"/>
      <c r="P332" s="6"/>
      <c r="Q332" s="6"/>
      <c r="R332" s="6"/>
      <c r="S332" s="7"/>
      <c r="T332" s="8"/>
    </row>
    <row r="333" spans="5:20" ht="13" x14ac:dyDescent="0.15">
      <c r="E333" s="35"/>
      <c r="F333" s="35"/>
      <c r="K333" s="6"/>
      <c r="L333" s="7"/>
      <c r="M333" s="8"/>
      <c r="N333" s="6"/>
      <c r="O333" s="6"/>
      <c r="P333" s="6"/>
      <c r="Q333" s="6"/>
      <c r="R333" s="6"/>
      <c r="S333" s="7"/>
      <c r="T333" s="8"/>
    </row>
    <row r="334" spans="5:20" ht="13" x14ac:dyDescent="0.15">
      <c r="E334" s="35"/>
      <c r="F334" s="35"/>
      <c r="K334" s="6"/>
      <c r="L334" s="7"/>
      <c r="M334" s="8"/>
      <c r="N334" s="6"/>
      <c r="O334" s="6"/>
      <c r="P334" s="6"/>
      <c r="Q334" s="6"/>
      <c r="R334" s="6"/>
      <c r="S334" s="7"/>
      <c r="T334" s="8"/>
    </row>
    <row r="335" spans="5:20" ht="13" x14ac:dyDescent="0.15">
      <c r="E335" s="35"/>
      <c r="F335" s="35"/>
      <c r="K335" s="6"/>
      <c r="L335" s="7"/>
      <c r="M335" s="8"/>
      <c r="N335" s="6"/>
      <c r="O335" s="6"/>
      <c r="P335" s="6"/>
      <c r="Q335" s="6"/>
      <c r="R335" s="6"/>
      <c r="S335" s="7"/>
      <c r="T335" s="8"/>
    </row>
    <row r="336" spans="5:20" ht="13" x14ac:dyDescent="0.15">
      <c r="E336" s="35"/>
      <c r="F336" s="35"/>
      <c r="K336" s="6"/>
      <c r="L336" s="7"/>
      <c r="M336" s="8"/>
      <c r="N336" s="6"/>
      <c r="O336" s="6"/>
      <c r="P336" s="6"/>
      <c r="Q336" s="6"/>
      <c r="R336" s="6"/>
      <c r="S336" s="7"/>
      <c r="T336" s="8"/>
    </row>
    <row r="337" spans="5:20" ht="13" x14ac:dyDescent="0.15">
      <c r="E337" s="35"/>
      <c r="F337" s="35"/>
      <c r="K337" s="6"/>
      <c r="L337" s="7"/>
      <c r="M337" s="8"/>
      <c r="N337" s="6"/>
      <c r="O337" s="6"/>
      <c r="P337" s="6"/>
      <c r="Q337" s="6"/>
      <c r="R337" s="6"/>
      <c r="S337" s="7"/>
      <c r="T337" s="8"/>
    </row>
    <row r="338" spans="5:20" ht="13" x14ac:dyDescent="0.15">
      <c r="E338" s="35"/>
      <c r="F338" s="35"/>
      <c r="K338" s="6"/>
      <c r="L338" s="7"/>
      <c r="M338" s="8"/>
      <c r="N338" s="6"/>
      <c r="O338" s="6"/>
      <c r="P338" s="6"/>
      <c r="Q338" s="6"/>
      <c r="R338" s="6"/>
      <c r="S338" s="7"/>
      <c r="T338" s="8"/>
    </row>
    <row r="339" spans="5:20" ht="13" x14ac:dyDescent="0.15">
      <c r="E339" s="35"/>
      <c r="F339" s="35"/>
      <c r="K339" s="6"/>
      <c r="L339" s="7"/>
      <c r="M339" s="8"/>
      <c r="N339" s="6"/>
      <c r="O339" s="6"/>
      <c r="P339" s="6"/>
      <c r="Q339" s="6"/>
      <c r="R339" s="6"/>
      <c r="S339" s="7"/>
      <c r="T339" s="8"/>
    </row>
    <row r="340" spans="5:20" ht="13" x14ac:dyDescent="0.15">
      <c r="E340" s="35"/>
      <c r="F340" s="35"/>
      <c r="K340" s="6"/>
      <c r="L340" s="7"/>
      <c r="M340" s="8"/>
      <c r="N340" s="6"/>
      <c r="O340" s="6"/>
      <c r="P340" s="6"/>
      <c r="Q340" s="6"/>
      <c r="R340" s="6"/>
      <c r="S340" s="7"/>
      <c r="T340" s="8"/>
    </row>
    <row r="341" spans="5:20" ht="13" x14ac:dyDescent="0.15">
      <c r="E341" s="35"/>
      <c r="F341" s="35"/>
      <c r="K341" s="6"/>
      <c r="L341" s="7"/>
      <c r="M341" s="8"/>
      <c r="N341" s="6"/>
      <c r="O341" s="6"/>
      <c r="P341" s="6"/>
      <c r="Q341" s="6"/>
      <c r="R341" s="6"/>
      <c r="S341" s="7"/>
      <c r="T341" s="8"/>
    </row>
    <row r="342" spans="5:20" ht="13" x14ac:dyDescent="0.15">
      <c r="E342" s="35"/>
      <c r="F342" s="35"/>
      <c r="K342" s="6"/>
      <c r="L342" s="7"/>
      <c r="M342" s="8"/>
      <c r="N342" s="6"/>
      <c r="O342" s="6"/>
      <c r="P342" s="6"/>
      <c r="Q342" s="6"/>
      <c r="R342" s="6"/>
      <c r="S342" s="7"/>
      <c r="T342" s="8"/>
    </row>
    <row r="343" spans="5:20" ht="13" x14ac:dyDescent="0.15">
      <c r="E343" s="35"/>
      <c r="F343" s="35"/>
      <c r="K343" s="6"/>
      <c r="L343" s="7"/>
      <c r="M343" s="8"/>
      <c r="N343" s="6"/>
      <c r="O343" s="6"/>
      <c r="P343" s="6"/>
      <c r="Q343" s="6"/>
      <c r="R343" s="6"/>
      <c r="S343" s="7"/>
      <c r="T343" s="8"/>
    </row>
    <row r="344" spans="5:20" ht="13" x14ac:dyDescent="0.15">
      <c r="E344" s="35"/>
      <c r="F344" s="35"/>
      <c r="K344" s="6"/>
      <c r="L344" s="7"/>
      <c r="M344" s="8"/>
      <c r="N344" s="6"/>
      <c r="O344" s="6"/>
      <c r="P344" s="6"/>
      <c r="Q344" s="6"/>
      <c r="R344" s="6"/>
      <c r="S344" s="7"/>
      <c r="T344" s="8"/>
    </row>
    <row r="345" spans="5:20" ht="13" x14ac:dyDescent="0.15">
      <c r="E345" s="35"/>
      <c r="F345" s="35"/>
      <c r="K345" s="6"/>
      <c r="L345" s="7"/>
      <c r="M345" s="8"/>
      <c r="N345" s="6"/>
      <c r="O345" s="6"/>
      <c r="P345" s="6"/>
      <c r="Q345" s="6"/>
      <c r="R345" s="6"/>
      <c r="S345" s="7"/>
      <c r="T345" s="8"/>
    </row>
    <row r="346" spans="5:20" ht="13" x14ac:dyDescent="0.15">
      <c r="E346" s="35"/>
      <c r="F346" s="35"/>
      <c r="K346" s="6"/>
      <c r="L346" s="7"/>
      <c r="M346" s="8"/>
      <c r="N346" s="6"/>
      <c r="O346" s="6"/>
      <c r="P346" s="6"/>
      <c r="Q346" s="6"/>
      <c r="R346" s="6"/>
      <c r="S346" s="7"/>
      <c r="T346" s="8"/>
    </row>
    <row r="347" spans="5:20" ht="13" x14ac:dyDescent="0.15">
      <c r="E347" s="35"/>
      <c r="F347" s="35"/>
      <c r="K347" s="6"/>
      <c r="L347" s="7"/>
      <c r="M347" s="8"/>
      <c r="N347" s="6"/>
      <c r="O347" s="6"/>
      <c r="P347" s="6"/>
      <c r="Q347" s="6"/>
      <c r="R347" s="6"/>
      <c r="S347" s="7"/>
      <c r="T347" s="8"/>
    </row>
    <row r="348" spans="5:20" ht="13" x14ac:dyDescent="0.15">
      <c r="E348" s="35"/>
      <c r="F348" s="35"/>
      <c r="K348" s="6"/>
      <c r="L348" s="7"/>
      <c r="M348" s="8"/>
      <c r="N348" s="6"/>
      <c r="O348" s="6"/>
      <c r="P348" s="6"/>
      <c r="Q348" s="6"/>
      <c r="R348" s="6"/>
      <c r="S348" s="7"/>
      <c r="T348" s="8"/>
    </row>
    <row r="349" spans="5:20" ht="13" x14ac:dyDescent="0.15">
      <c r="E349" s="35"/>
      <c r="F349" s="35"/>
      <c r="K349" s="6"/>
      <c r="L349" s="7"/>
      <c r="M349" s="8"/>
      <c r="N349" s="6"/>
      <c r="O349" s="6"/>
      <c r="P349" s="6"/>
      <c r="Q349" s="6"/>
      <c r="R349" s="6"/>
      <c r="S349" s="7"/>
      <c r="T349" s="8"/>
    </row>
    <row r="350" spans="5:20" ht="13" x14ac:dyDescent="0.15">
      <c r="E350" s="35"/>
      <c r="F350" s="35"/>
      <c r="K350" s="6"/>
      <c r="L350" s="7"/>
      <c r="M350" s="8"/>
      <c r="N350" s="6"/>
      <c r="O350" s="6"/>
      <c r="P350" s="6"/>
      <c r="Q350" s="6"/>
      <c r="R350" s="6"/>
      <c r="S350" s="7"/>
      <c r="T350" s="8"/>
    </row>
    <row r="351" spans="5:20" ht="13" x14ac:dyDescent="0.15">
      <c r="E351" s="35"/>
      <c r="F351" s="35"/>
      <c r="K351" s="6"/>
      <c r="L351" s="7"/>
      <c r="M351" s="8"/>
      <c r="N351" s="6"/>
      <c r="O351" s="6"/>
      <c r="P351" s="6"/>
      <c r="Q351" s="6"/>
      <c r="R351" s="6"/>
      <c r="S351" s="7"/>
      <c r="T351" s="8"/>
    </row>
    <row r="352" spans="5:20" ht="13" x14ac:dyDescent="0.15">
      <c r="E352" s="35"/>
      <c r="F352" s="35"/>
      <c r="K352" s="6"/>
      <c r="L352" s="7"/>
      <c r="M352" s="8"/>
      <c r="N352" s="6"/>
      <c r="O352" s="6"/>
      <c r="P352" s="6"/>
      <c r="Q352" s="6"/>
      <c r="R352" s="6"/>
      <c r="S352" s="7"/>
      <c r="T352" s="8"/>
    </row>
    <row r="353" spans="5:20" ht="13" x14ac:dyDescent="0.15">
      <c r="E353" s="35"/>
      <c r="F353" s="35"/>
      <c r="K353" s="6"/>
      <c r="L353" s="7"/>
      <c r="M353" s="8"/>
      <c r="N353" s="6"/>
      <c r="O353" s="6"/>
      <c r="P353" s="6"/>
      <c r="Q353" s="6"/>
      <c r="R353" s="6"/>
      <c r="S353" s="7"/>
      <c r="T353" s="8"/>
    </row>
    <row r="354" spans="5:20" ht="13" x14ac:dyDescent="0.15">
      <c r="E354" s="35"/>
      <c r="F354" s="35"/>
      <c r="K354" s="6"/>
      <c r="L354" s="7"/>
      <c r="M354" s="8"/>
      <c r="N354" s="6"/>
      <c r="O354" s="6"/>
      <c r="P354" s="6"/>
      <c r="Q354" s="6"/>
      <c r="R354" s="6"/>
      <c r="S354" s="7"/>
      <c r="T354" s="8"/>
    </row>
    <row r="355" spans="5:20" ht="13" x14ac:dyDescent="0.15">
      <c r="E355" s="35"/>
      <c r="F355" s="35"/>
      <c r="K355" s="6"/>
      <c r="L355" s="7"/>
      <c r="M355" s="8"/>
      <c r="N355" s="6"/>
      <c r="O355" s="6"/>
      <c r="P355" s="6"/>
      <c r="Q355" s="6"/>
      <c r="R355" s="6"/>
      <c r="S355" s="7"/>
      <c r="T355" s="8"/>
    </row>
    <row r="356" spans="5:20" ht="13" x14ac:dyDescent="0.15">
      <c r="E356" s="35"/>
      <c r="F356" s="35"/>
      <c r="K356" s="6"/>
      <c r="L356" s="7"/>
      <c r="M356" s="8"/>
      <c r="N356" s="6"/>
      <c r="O356" s="6"/>
      <c r="P356" s="6"/>
      <c r="Q356" s="6"/>
      <c r="R356" s="6"/>
      <c r="S356" s="7"/>
      <c r="T356" s="8"/>
    </row>
    <row r="357" spans="5:20" ht="13" x14ac:dyDescent="0.15">
      <c r="E357" s="35"/>
      <c r="F357" s="35"/>
      <c r="K357" s="6"/>
      <c r="L357" s="7"/>
      <c r="M357" s="8"/>
      <c r="N357" s="6"/>
      <c r="O357" s="6"/>
      <c r="P357" s="6"/>
      <c r="Q357" s="6"/>
      <c r="R357" s="6"/>
      <c r="S357" s="7"/>
      <c r="T357" s="8"/>
    </row>
    <row r="358" spans="5:20" ht="13" x14ac:dyDescent="0.15">
      <c r="E358" s="35"/>
      <c r="F358" s="35"/>
      <c r="K358" s="6"/>
      <c r="L358" s="7"/>
      <c r="M358" s="8"/>
      <c r="N358" s="6"/>
      <c r="O358" s="6"/>
      <c r="P358" s="6"/>
      <c r="Q358" s="6"/>
      <c r="R358" s="6"/>
      <c r="S358" s="7"/>
      <c r="T358" s="8"/>
    </row>
    <row r="359" spans="5:20" ht="13" x14ac:dyDescent="0.15">
      <c r="E359" s="35"/>
      <c r="F359" s="35"/>
      <c r="K359" s="6"/>
      <c r="L359" s="7"/>
      <c r="M359" s="8"/>
      <c r="N359" s="6"/>
      <c r="O359" s="6"/>
      <c r="P359" s="6"/>
      <c r="Q359" s="6"/>
      <c r="R359" s="6"/>
      <c r="S359" s="7"/>
      <c r="T359" s="8"/>
    </row>
    <row r="360" spans="5:20" ht="13" x14ac:dyDescent="0.15">
      <c r="E360" s="35"/>
      <c r="F360" s="35"/>
      <c r="K360" s="6"/>
      <c r="L360" s="7"/>
      <c r="M360" s="8"/>
      <c r="N360" s="6"/>
      <c r="O360" s="6"/>
      <c r="P360" s="6"/>
      <c r="Q360" s="6"/>
      <c r="R360" s="6"/>
      <c r="S360" s="7"/>
      <c r="T360" s="8"/>
    </row>
    <row r="361" spans="5:20" ht="13" x14ac:dyDescent="0.15">
      <c r="E361" s="35"/>
      <c r="F361" s="35"/>
      <c r="K361" s="6"/>
      <c r="L361" s="7"/>
      <c r="M361" s="8"/>
      <c r="N361" s="6"/>
      <c r="O361" s="6"/>
      <c r="P361" s="6"/>
      <c r="Q361" s="6"/>
      <c r="R361" s="6"/>
      <c r="S361" s="7"/>
      <c r="T361" s="8"/>
    </row>
    <row r="362" spans="5:20" ht="13" x14ac:dyDescent="0.15">
      <c r="E362" s="35"/>
      <c r="F362" s="35"/>
      <c r="K362" s="6"/>
      <c r="L362" s="7"/>
      <c r="M362" s="8"/>
      <c r="N362" s="6"/>
      <c r="O362" s="6"/>
      <c r="P362" s="6"/>
      <c r="Q362" s="6"/>
      <c r="R362" s="6"/>
      <c r="S362" s="7"/>
      <c r="T362" s="8"/>
    </row>
    <row r="363" spans="5:20" ht="13" x14ac:dyDescent="0.15">
      <c r="E363" s="35"/>
      <c r="F363" s="35"/>
      <c r="K363" s="6"/>
      <c r="L363" s="7"/>
      <c r="M363" s="8"/>
      <c r="N363" s="6"/>
      <c r="O363" s="6"/>
      <c r="P363" s="6"/>
      <c r="Q363" s="6"/>
      <c r="R363" s="6"/>
      <c r="S363" s="7"/>
      <c r="T363" s="8"/>
    </row>
    <row r="364" spans="5:20" ht="13" x14ac:dyDescent="0.15">
      <c r="E364" s="35"/>
      <c r="F364" s="35"/>
      <c r="K364" s="6"/>
      <c r="L364" s="7"/>
      <c r="M364" s="8"/>
      <c r="N364" s="6"/>
      <c r="O364" s="6"/>
      <c r="P364" s="6"/>
      <c r="Q364" s="6"/>
      <c r="R364" s="6"/>
      <c r="S364" s="7"/>
      <c r="T364" s="8"/>
    </row>
    <row r="365" spans="5:20" ht="13" x14ac:dyDescent="0.15">
      <c r="E365" s="35"/>
      <c r="F365" s="35"/>
      <c r="K365" s="6"/>
      <c r="L365" s="7"/>
      <c r="M365" s="8"/>
      <c r="N365" s="6"/>
      <c r="O365" s="6"/>
      <c r="P365" s="6"/>
      <c r="Q365" s="6"/>
      <c r="R365" s="6"/>
      <c r="S365" s="7"/>
      <c r="T365" s="8"/>
    </row>
    <row r="366" spans="5:20" ht="13" x14ac:dyDescent="0.15">
      <c r="E366" s="35"/>
      <c r="F366" s="35"/>
      <c r="K366" s="6"/>
      <c r="L366" s="7"/>
      <c r="M366" s="8"/>
      <c r="N366" s="6"/>
      <c r="O366" s="6"/>
      <c r="P366" s="6"/>
      <c r="Q366" s="6"/>
      <c r="R366" s="6"/>
      <c r="S366" s="7"/>
      <c r="T366" s="8"/>
    </row>
    <row r="367" spans="5:20" ht="13" x14ac:dyDescent="0.15">
      <c r="E367" s="35"/>
      <c r="F367" s="35"/>
      <c r="K367" s="6"/>
      <c r="L367" s="7"/>
      <c r="M367" s="8"/>
      <c r="N367" s="6"/>
      <c r="O367" s="6"/>
      <c r="P367" s="6"/>
      <c r="Q367" s="6"/>
      <c r="R367" s="6"/>
      <c r="S367" s="7"/>
      <c r="T367" s="8"/>
    </row>
    <row r="368" spans="5:20" ht="13" x14ac:dyDescent="0.15">
      <c r="E368" s="35"/>
      <c r="F368" s="35"/>
      <c r="K368" s="6"/>
      <c r="L368" s="7"/>
      <c r="M368" s="8"/>
      <c r="N368" s="6"/>
      <c r="O368" s="6"/>
      <c r="P368" s="6"/>
      <c r="Q368" s="6"/>
      <c r="R368" s="6"/>
      <c r="S368" s="7"/>
      <c r="T368" s="8"/>
    </row>
    <row r="369" spans="5:20" ht="13" x14ac:dyDescent="0.15">
      <c r="E369" s="35"/>
      <c r="F369" s="35"/>
      <c r="K369" s="6"/>
      <c r="L369" s="7"/>
      <c r="M369" s="8"/>
      <c r="N369" s="6"/>
      <c r="O369" s="6"/>
      <c r="P369" s="6"/>
      <c r="Q369" s="6"/>
      <c r="R369" s="6"/>
      <c r="S369" s="7"/>
      <c r="T369" s="8"/>
    </row>
    <row r="370" spans="5:20" ht="13" x14ac:dyDescent="0.15">
      <c r="E370" s="35"/>
      <c r="F370" s="35"/>
      <c r="K370" s="6"/>
      <c r="L370" s="7"/>
      <c r="M370" s="8"/>
      <c r="N370" s="6"/>
      <c r="O370" s="6"/>
      <c r="P370" s="6"/>
      <c r="Q370" s="6"/>
      <c r="R370" s="6"/>
      <c r="S370" s="7"/>
      <c r="T370" s="8"/>
    </row>
    <row r="371" spans="5:20" ht="13" x14ac:dyDescent="0.15">
      <c r="E371" s="35"/>
      <c r="F371" s="35"/>
      <c r="K371" s="6"/>
      <c r="L371" s="7"/>
      <c r="M371" s="8"/>
      <c r="N371" s="6"/>
      <c r="O371" s="6"/>
      <c r="P371" s="6"/>
      <c r="Q371" s="6"/>
      <c r="R371" s="6"/>
      <c r="S371" s="7"/>
      <c r="T371" s="8"/>
    </row>
    <row r="372" spans="5:20" ht="13" x14ac:dyDescent="0.15">
      <c r="E372" s="35"/>
      <c r="F372" s="35"/>
      <c r="K372" s="6"/>
      <c r="L372" s="7"/>
      <c r="M372" s="8"/>
      <c r="N372" s="6"/>
      <c r="O372" s="6"/>
      <c r="P372" s="6"/>
      <c r="Q372" s="6"/>
      <c r="R372" s="6"/>
      <c r="S372" s="7"/>
      <c r="T372" s="8"/>
    </row>
    <row r="373" spans="5:20" ht="13" x14ac:dyDescent="0.15">
      <c r="E373" s="35"/>
      <c r="F373" s="35"/>
      <c r="K373" s="6"/>
      <c r="L373" s="7"/>
      <c r="M373" s="8"/>
      <c r="N373" s="6"/>
      <c r="O373" s="6"/>
      <c r="P373" s="6"/>
      <c r="Q373" s="6"/>
      <c r="R373" s="6"/>
      <c r="S373" s="7"/>
      <c r="T373" s="8"/>
    </row>
    <row r="374" spans="5:20" ht="13" x14ac:dyDescent="0.15">
      <c r="E374" s="35"/>
      <c r="F374" s="35"/>
      <c r="K374" s="6"/>
      <c r="L374" s="7"/>
      <c r="M374" s="8"/>
      <c r="N374" s="6"/>
      <c r="O374" s="6"/>
      <c r="P374" s="6"/>
      <c r="Q374" s="6"/>
      <c r="R374" s="6"/>
      <c r="S374" s="7"/>
      <c r="T374" s="8"/>
    </row>
    <row r="375" spans="5:20" ht="13" x14ac:dyDescent="0.15">
      <c r="E375" s="35"/>
      <c r="F375" s="35"/>
      <c r="K375" s="6"/>
      <c r="L375" s="7"/>
      <c r="M375" s="8"/>
      <c r="N375" s="6"/>
      <c r="O375" s="6"/>
      <c r="P375" s="6"/>
      <c r="Q375" s="6"/>
      <c r="R375" s="6"/>
      <c r="S375" s="7"/>
      <c r="T375" s="8"/>
    </row>
    <row r="376" spans="5:20" ht="13" x14ac:dyDescent="0.15">
      <c r="E376" s="35"/>
      <c r="F376" s="35"/>
      <c r="K376" s="6"/>
      <c r="L376" s="7"/>
      <c r="M376" s="8"/>
      <c r="N376" s="6"/>
      <c r="O376" s="6"/>
      <c r="P376" s="6"/>
      <c r="Q376" s="6"/>
      <c r="R376" s="6"/>
      <c r="S376" s="7"/>
      <c r="T376" s="8"/>
    </row>
    <row r="377" spans="5:20" ht="13" x14ac:dyDescent="0.15">
      <c r="E377" s="35"/>
      <c r="F377" s="35"/>
      <c r="K377" s="6"/>
      <c r="L377" s="7"/>
      <c r="M377" s="8"/>
      <c r="N377" s="6"/>
      <c r="O377" s="6"/>
      <c r="P377" s="6"/>
      <c r="Q377" s="6"/>
      <c r="R377" s="6"/>
      <c r="S377" s="7"/>
      <c r="T377" s="8"/>
    </row>
    <row r="378" spans="5:20" ht="13" x14ac:dyDescent="0.15">
      <c r="E378" s="35"/>
      <c r="F378" s="35"/>
      <c r="K378" s="6"/>
      <c r="L378" s="7"/>
      <c r="M378" s="8"/>
      <c r="N378" s="6"/>
      <c r="O378" s="6"/>
      <c r="P378" s="6"/>
      <c r="Q378" s="6"/>
      <c r="R378" s="6"/>
      <c r="S378" s="7"/>
      <c r="T378" s="8"/>
    </row>
    <row r="379" spans="5:20" ht="13" x14ac:dyDescent="0.15">
      <c r="E379" s="35"/>
      <c r="F379" s="35"/>
      <c r="K379" s="6"/>
      <c r="L379" s="7"/>
      <c r="M379" s="8"/>
      <c r="N379" s="6"/>
      <c r="O379" s="6"/>
      <c r="P379" s="6"/>
      <c r="Q379" s="6"/>
      <c r="R379" s="6"/>
      <c r="S379" s="7"/>
      <c r="T379" s="8"/>
    </row>
    <row r="380" spans="5:20" ht="13" x14ac:dyDescent="0.15">
      <c r="E380" s="35"/>
      <c r="F380" s="35"/>
      <c r="K380" s="6"/>
      <c r="L380" s="7"/>
      <c r="M380" s="8"/>
      <c r="N380" s="6"/>
      <c r="O380" s="6"/>
      <c r="P380" s="6"/>
      <c r="Q380" s="6"/>
      <c r="R380" s="6"/>
      <c r="S380" s="7"/>
      <c r="T380" s="8"/>
    </row>
    <row r="381" spans="5:20" ht="13" x14ac:dyDescent="0.15">
      <c r="E381" s="35"/>
      <c r="F381" s="35"/>
      <c r="K381" s="6"/>
      <c r="L381" s="7"/>
      <c r="M381" s="8"/>
      <c r="N381" s="6"/>
      <c r="O381" s="6"/>
      <c r="P381" s="6"/>
      <c r="Q381" s="6"/>
      <c r="R381" s="6"/>
      <c r="S381" s="7"/>
      <c r="T381" s="8"/>
    </row>
    <row r="382" spans="5:20" ht="13" x14ac:dyDescent="0.15">
      <c r="E382" s="35"/>
      <c r="F382" s="35"/>
      <c r="K382" s="6"/>
      <c r="L382" s="7"/>
      <c r="M382" s="8"/>
      <c r="N382" s="6"/>
      <c r="O382" s="6"/>
      <c r="P382" s="6"/>
      <c r="Q382" s="6"/>
      <c r="R382" s="6"/>
      <c r="S382" s="7"/>
      <c r="T382" s="8"/>
    </row>
    <row r="383" spans="5:20" ht="13" x14ac:dyDescent="0.15">
      <c r="E383" s="35"/>
      <c r="F383" s="35"/>
      <c r="K383" s="6"/>
      <c r="L383" s="7"/>
      <c r="M383" s="8"/>
      <c r="N383" s="6"/>
      <c r="O383" s="6"/>
      <c r="P383" s="6"/>
      <c r="Q383" s="6"/>
      <c r="R383" s="6"/>
      <c r="S383" s="7"/>
      <c r="T383" s="8"/>
    </row>
    <row r="384" spans="5:20" ht="13" x14ac:dyDescent="0.15">
      <c r="E384" s="35"/>
      <c r="F384" s="35"/>
      <c r="K384" s="6"/>
      <c r="L384" s="7"/>
      <c r="M384" s="8"/>
      <c r="N384" s="6"/>
      <c r="O384" s="6"/>
      <c r="P384" s="6"/>
      <c r="Q384" s="6"/>
      <c r="R384" s="6"/>
      <c r="S384" s="7"/>
      <c r="T384" s="8"/>
    </row>
    <row r="385" spans="5:20" ht="13" x14ac:dyDescent="0.15">
      <c r="E385" s="35"/>
      <c r="F385" s="35"/>
      <c r="K385" s="6"/>
      <c r="L385" s="7"/>
      <c r="M385" s="8"/>
      <c r="N385" s="6"/>
      <c r="O385" s="6"/>
      <c r="P385" s="6"/>
      <c r="Q385" s="6"/>
      <c r="R385" s="6"/>
      <c r="S385" s="7"/>
      <c r="T385" s="8"/>
    </row>
    <row r="386" spans="5:20" ht="13" x14ac:dyDescent="0.15">
      <c r="E386" s="35"/>
      <c r="F386" s="35"/>
      <c r="K386" s="6"/>
      <c r="L386" s="7"/>
      <c r="M386" s="8"/>
      <c r="N386" s="6"/>
      <c r="O386" s="6"/>
      <c r="P386" s="6"/>
      <c r="Q386" s="6"/>
      <c r="R386" s="6"/>
      <c r="S386" s="7"/>
      <c r="T386" s="8"/>
    </row>
    <row r="387" spans="5:20" ht="13" x14ac:dyDescent="0.15">
      <c r="E387" s="35"/>
      <c r="F387" s="35"/>
      <c r="K387" s="6"/>
      <c r="L387" s="7"/>
      <c r="M387" s="8"/>
      <c r="N387" s="6"/>
      <c r="O387" s="6"/>
      <c r="P387" s="6"/>
      <c r="Q387" s="6"/>
      <c r="R387" s="6"/>
      <c r="S387" s="7"/>
      <c r="T387" s="8"/>
    </row>
    <row r="388" spans="5:20" ht="13" x14ac:dyDescent="0.15">
      <c r="E388" s="35"/>
      <c r="F388" s="35"/>
      <c r="K388" s="6"/>
      <c r="L388" s="7"/>
      <c r="M388" s="8"/>
      <c r="N388" s="6"/>
      <c r="O388" s="6"/>
      <c r="P388" s="6"/>
      <c r="Q388" s="6"/>
      <c r="R388" s="6"/>
      <c r="S388" s="7"/>
      <c r="T388" s="8"/>
    </row>
    <row r="389" spans="5:20" ht="13" x14ac:dyDescent="0.15">
      <c r="E389" s="35"/>
      <c r="F389" s="35"/>
      <c r="K389" s="6"/>
      <c r="L389" s="7"/>
      <c r="M389" s="8"/>
      <c r="N389" s="6"/>
      <c r="O389" s="6"/>
      <c r="P389" s="6"/>
      <c r="Q389" s="6"/>
      <c r="R389" s="6"/>
      <c r="S389" s="7"/>
      <c r="T389" s="8"/>
    </row>
    <row r="390" spans="5:20" ht="13" x14ac:dyDescent="0.15">
      <c r="E390" s="35"/>
      <c r="F390" s="35"/>
      <c r="K390" s="6"/>
      <c r="L390" s="7"/>
      <c r="M390" s="8"/>
      <c r="N390" s="6"/>
      <c r="O390" s="6"/>
      <c r="P390" s="6"/>
      <c r="Q390" s="6"/>
      <c r="R390" s="6"/>
      <c r="S390" s="7"/>
      <c r="T390" s="8"/>
    </row>
    <row r="391" spans="5:20" ht="13" x14ac:dyDescent="0.15">
      <c r="E391" s="35"/>
      <c r="F391" s="35"/>
      <c r="K391" s="6"/>
      <c r="L391" s="7"/>
      <c r="M391" s="8"/>
      <c r="N391" s="6"/>
      <c r="O391" s="6"/>
      <c r="P391" s="6"/>
      <c r="Q391" s="6"/>
      <c r="R391" s="6"/>
      <c r="S391" s="7"/>
      <c r="T391" s="8"/>
    </row>
    <row r="392" spans="5:20" ht="13" x14ac:dyDescent="0.15">
      <c r="E392" s="35"/>
      <c r="F392" s="35"/>
      <c r="K392" s="6"/>
      <c r="L392" s="7"/>
      <c r="M392" s="8"/>
      <c r="N392" s="6"/>
      <c r="O392" s="6"/>
      <c r="P392" s="6"/>
      <c r="Q392" s="6"/>
      <c r="R392" s="6"/>
      <c r="S392" s="7"/>
      <c r="T392" s="8"/>
    </row>
    <row r="393" spans="5:20" ht="13" x14ac:dyDescent="0.15">
      <c r="E393" s="35"/>
      <c r="F393" s="35"/>
      <c r="K393" s="6"/>
      <c r="L393" s="7"/>
      <c r="M393" s="8"/>
      <c r="N393" s="6"/>
      <c r="O393" s="6"/>
      <c r="P393" s="6"/>
      <c r="Q393" s="6"/>
      <c r="R393" s="6"/>
      <c r="S393" s="7"/>
      <c r="T393" s="8"/>
    </row>
    <row r="394" spans="5:20" ht="13" x14ac:dyDescent="0.15">
      <c r="E394" s="35"/>
      <c r="F394" s="35"/>
      <c r="K394" s="6"/>
      <c r="L394" s="7"/>
      <c r="M394" s="8"/>
      <c r="N394" s="6"/>
      <c r="O394" s="6"/>
      <c r="P394" s="6"/>
      <c r="Q394" s="6"/>
      <c r="R394" s="6"/>
      <c r="S394" s="7"/>
      <c r="T394" s="8"/>
    </row>
    <row r="395" spans="5:20" ht="13" x14ac:dyDescent="0.15">
      <c r="E395" s="35"/>
      <c r="F395" s="35"/>
      <c r="K395" s="6"/>
      <c r="L395" s="7"/>
      <c r="M395" s="8"/>
      <c r="N395" s="6"/>
      <c r="O395" s="6"/>
      <c r="P395" s="6"/>
      <c r="Q395" s="6"/>
      <c r="R395" s="6"/>
      <c r="S395" s="7"/>
      <c r="T395" s="8"/>
    </row>
    <row r="396" spans="5:20" ht="13" x14ac:dyDescent="0.15">
      <c r="E396" s="35"/>
      <c r="F396" s="35"/>
      <c r="K396" s="6"/>
      <c r="L396" s="7"/>
      <c r="M396" s="8"/>
      <c r="N396" s="6"/>
      <c r="O396" s="6"/>
      <c r="P396" s="6"/>
      <c r="Q396" s="6"/>
      <c r="R396" s="6"/>
      <c r="S396" s="7"/>
      <c r="T396" s="8"/>
    </row>
    <row r="397" spans="5:20" ht="13" x14ac:dyDescent="0.15">
      <c r="E397" s="35"/>
      <c r="F397" s="35"/>
      <c r="K397" s="6"/>
      <c r="L397" s="7"/>
      <c r="M397" s="8"/>
      <c r="N397" s="6"/>
      <c r="O397" s="6"/>
      <c r="P397" s="6"/>
      <c r="Q397" s="6"/>
      <c r="R397" s="6"/>
      <c r="S397" s="7"/>
      <c r="T397" s="8"/>
    </row>
    <row r="398" spans="5:20" ht="13" x14ac:dyDescent="0.15">
      <c r="E398" s="35"/>
      <c r="F398" s="35"/>
      <c r="K398" s="6"/>
      <c r="L398" s="7"/>
      <c r="M398" s="8"/>
      <c r="N398" s="6"/>
      <c r="O398" s="6"/>
      <c r="P398" s="6"/>
      <c r="Q398" s="6"/>
      <c r="R398" s="6"/>
      <c r="S398" s="7"/>
      <c r="T398" s="8"/>
    </row>
    <row r="399" spans="5:20" ht="13" x14ac:dyDescent="0.15">
      <c r="E399" s="35"/>
      <c r="F399" s="35"/>
      <c r="K399" s="6"/>
      <c r="L399" s="7"/>
      <c r="M399" s="8"/>
      <c r="N399" s="6"/>
      <c r="O399" s="6"/>
      <c r="P399" s="6"/>
      <c r="Q399" s="6"/>
      <c r="R399" s="6"/>
      <c r="S399" s="7"/>
      <c r="T399" s="8"/>
    </row>
    <row r="400" spans="5:20" ht="13" x14ac:dyDescent="0.15">
      <c r="E400" s="35"/>
      <c r="F400" s="35"/>
      <c r="K400" s="6"/>
      <c r="L400" s="7"/>
      <c r="M400" s="8"/>
      <c r="N400" s="6"/>
      <c r="O400" s="6"/>
      <c r="P400" s="6"/>
      <c r="Q400" s="6"/>
      <c r="R400" s="6"/>
      <c r="S400" s="7"/>
      <c r="T400" s="8"/>
    </row>
    <row r="401" spans="5:20" ht="13" x14ac:dyDescent="0.15">
      <c r="E401" s="35"/>
      <c r="F401" s="35"/>
      <c r="K401" s="6"/>
      <c r="L401" s="7"/>
      <c r="M401" s="8"/>
      <c r="N401" s="6"/>
      <c r="O401" s="6"/>
      <c r="P401" s="6"/>
      <c r="Q401" s="6"/>
      <c r="R401" s="6"/>
      <c r="S401" s="7"/>
      <c r="T401" s="8"/>
    </row>
    <row r="402" spans="5:20" ht="13" x14ac:dyDescent="0.15">
      <c r="E402" s="35"/>
      <c r="F402" s="35"/>
      <c r="K402" s="6"/>
      <c r="L402" s="7"/>
      <c r="M402" s="8"/>
      <c r="N402" s="6"/>
      <c r="O402" s="6"/>
      <c r="P402" s="6"/>
      <c r="Q402" s="6"/>
      <c r="R402" s="6"/>
      <c r="S402" s="7"/>
      <c r="T402" s="8"/>
    </row>
    <row r="403" spans="5:20" ht="13" x14ac:dyDescent="0.15">
      <c r="E403" s="35"/>
      <c r="F403" s="35"/>
      <c r="K403" s="6"/>
      <c r="L403" s="7"/>
      <c r="M403" s="8"/>
      <c r="N403" s="6"/>
      <c r="O403" s="6"/>
      <c r="P403" s="6"/>
      <c r="Q403" s="6"/>
      <c r="R403" s="6"/>
      <c r="S403" s="7"/>
      <c r="T403" s="8"/>
    </row>
    <row r="404" spans="5:20" ht="13" x14ac:dyDescent="0.15">
      <c r="E404" s="35"/>
      <c r="F404" s="35"/>
      <c r="K404" s="6"/>
      <c r="L404" s="7"/>
      <c r="M404" s="8"/>
      <c r="N404" s="6"/>
      <c r="O404" s="6"/>
      <c r="P404" s="6"/>
      <c r="Q404" s="6"/>
      <c r="R404" s="6"/>
      <c r="S404" s="7"/>
      <c r="T404" s="8"/>
    </row>
    <row r="405" spans="5:20" ht="13" x14ac:dyDescent="0.15">
      <c r="E405" s="35"/>
      <c r="F405" s="35"/>
      <c r="K405" s="6"/>
      <c r="L405" s="7"/>
      <c r="M405" s="8"/>
      <c r="N405" s="6"/>
      <c r="O405" s="6"/>
      <c r="P405" s="6"/>
      <c r="Q405" s="6"/>
      <c r="R405" s="6"/>
      <c r="S405" s="7"/>
      <c r="T405" s="8"/>
    </row>
    <row r="406" spans="5:20" ht="13" x14ac:dyDescent="0.15">
      <c r="E406" s="35"/>
      <c r="F406" s="35"/>
      <c r="K406" s="6"/>
      <c r="L406" s="7"/>
      <c r="M406" s="8"/>
      <c r="N406" s="6"/>
      <c r="O406" s="6"/>
      <c r="P406" s="6"/>
      <c r="Q406" s="6"/>
      <c r="R406" s="6"/>
      <c r="S406" s="7"/>
      <c r="T406" s="8"/>
    </row>
    <row r="407" spans="5:20" ht="13" x14ac:dyDescent="0.15">
      <c r="E407" s="35"/>
      <c r="F407" s="35"/>
      <c r="K407" s="6"/>
      <c r="L407" s="7"/>
      <c r="M407" s="8"/>
      <c r="N407" s="6"/>
      <c r="O407" s="6"/>
      <c r="P407" s="6"/>
      <c r="Q407" s="6"/>
      <c r="R407" s="6"/>
      <c r="S407" s="7"/>
      <c r="T407" s="8"/>
    </row>
    <row r="408" spans="5:20" ht="13" x14ac:dyDescent="0.15">
      <c r="E408" s="35"/>
      <c r="F408" s="35"/>
      <c r="K408" s="6"/>
      <c r="L408" s="7"/>
      <c r="M408" s="8"/>
      <c r="N408" s="6"/>
      <c r="O408" s="6"/>
      <c r="P408" s="6"/>
      <c r="Q408" s="6"/>
      <c r="R408" s="6"/>
      <c r="S408" s="7"/>
      <c r="T408" s="8"/>
    </row>
    <row r="409" spans="5:20" ht="13" x14ac:dyDescent="0.15">
      <c r="E409" s="35"/>
      <c r="F409" s="35"/>
      <c r="K409" s="6"/>
      <c r="L409" s="7"/>
      <c r="M409" s="8"/>
      <c r="N409" s="6"/>
      <c r="O409" s="6"/>
      <c r="P409" s="6"/>
      <c r="Q409" s="6"/>
      <c r="R409" s="6"/>
      <c r="S409" s="7"/>
      <c r="T409" s="8"/>
    </row>
    <row r="410" spans="5:20" ht="13" x14ac:dyDescent="0.15">
      <c r="E410" s="35"/>
      <c r="F410" s="35"/>
      <c r="K410" s="6"/>
      <c r="L410" s="7"/>
      <c r="M410" s="8"/>
      <c r="N410" s="6"/>
      <c r="O410" s="6"/>
      <c r="P410" s="6"/>
      <c r="Q410" s="6"/>
      <c r="R410" s="6"/>
      <c r="S410" s="7"/>
      <c r="T410" s="8"/>
    </row>
    <row r="411" spans="5:20" ht="13" x14ac:dyDescent="0.15">
      <c r="E411" s="35"/>
      <c r="F411" s="35"/>
      <c r="K411" s="6"/>
      <c r="L411" s="7"/>
      <c r="M411" s="8"/>
      <c r="N411" s="6"/>
      <c r="O411" s="6"/>
      <c r="P411" s="6"/>
      <c r="Q411" s="6"/>
      <c r="R411" s="6"/>
      <c r="S411" s="7"/>
      <c r="T411" s="8"/>
    </row>
    <row r="412" spans="5:20" ht="13" x14ac:dyDescent="0.15">
      <c r="E412" s="35"/>
      <c r="F412" s="35"/>
      <c r="K412" s="6"/>
      <c r="L412" s="7"/>
      <c r="M412" s="8"/>
      <c r="N412" s="6"/>
      <c r="O412" s="6"/>
      <c r="P412" s="6"/>
      <c r="Q412" s="6"/>
      <c r="R412" s="6"/>
      <c r="S412" s="7"/>
      <c r="T412" s="8"/>
    </row>
    <row r="413" spans="5:20" ht="13" x14ac:dyDescent="0.15">
      <c r="E413" s="35"/>
      <c r="F413" s="35"/>
      <c r="K413" s="6"/>
      <c r="L413" s="7"/>
      <c r="M413" s="8"/>
      <c r="N413" s="6"/>
      <c r="O413" s="6"/>
      <c r="P413" s="6"/>
      <c r="Q413" s="6"/>
      <c r="R413" s="6"/>
      <c r="S413" s="7"/>
      <c r="T413" s="8"/>
    </row>
    <row r="414" spans="5:20" ht="13" x14ac:dyDescent="0.15">
      <c r="E414" s="35"/>
      <c r="F414" s="35"/>
      <c r="K414" s="6"/>
      <c r="L414" s="7"/>
      <c r="M414" s="8"/>
      <c r="N414" s="6"/>
      <c r="O414" s="6"/>
      <c r="P414" s="6"/>
      <c r="Q414" s="6"/>
      <c r="R414" s="6"/>
      <c r="S414" s="7"/>
      <c r="T414" s="8"/>
    </row>
    <row r="415" spans="5:20" ht="13" x14ac:dyDescent="0.15">
      <c r="E415" s="35"/>
      <c r="F415" s="35"/>
      <c r="K415" s="6"/>
      <c r="L415" s="7"/>
      <c r="M415" s="8"/>
      <c r="N415" s="6"/>
      <c r="O415" s="6"/>
      <c r="P415" s="6"/>
      <c r="Q415" s="6"/>
      <c r="R415" s="6"/>
      <c r="S415" s="7"/>
      <c r="T415" s="8"/>
    </row>
    <row r="416" spans="5:20" ht="13" x14ac:dyDescent="0.15">
      <c r="E416" s="35"/>
      <c r="F416" s="35"/>
      <c r="K416" s="6"/>
      <c r="L416" s="7"/>
      <c r="M416" s="8"/>
      <c r="N416" s="6"/>
      <c r="O416" s="6"/>
      <c r="P416" s="6"/>
      <c r="Q416" s="6"/>
      <c r="R416" s="6"/>
      <c r="S416" s="7"/>
      <c r="T416" s="8"/>
    </row>
    <row r="417" spans="5:20" ht="13" x14ac:dyDescent="0.15">
      <c r="E417" s="35"/>
      <c r="F417" s="35"/>
      <c r="K417" s="6"/>
      <c r="L417" s="7"/>
      <c r="M417" s="8"/>
      <c r="N417" s="6"/>
      <c r="O417" s="6"/>
      <c r="P417" s="6"/>
      <c r="Q417" s="6"/>
      <c r="R417" s="6"/>
      <c r="S417" s="7"/>
      <c r="T417" s="8"/>
    </row>
    <row r="418" spans="5:20" ht="13" x14ac:dyDescent="0.15">
      <c r="E418" s="35"/>
      <c r="F418" s="35"/>
      <c r="K418" s="6"/>
      <c r="L418" s="7"/>
      <c r="M418" s="8"/>
      <c r="N418" s="6"/>
      <c r="O418" s="6"/>
      <c r="P418" s="6"/>
      <c r="Q418" s="6"/>
      <c r="R418" s="6"/>
      <c r="S418" s="7"/>
      <c r="T418" s="8"/>
    </row>
    <row r="419" spans="5:20" ht="13" x14ac:dyDescent="0.15">
      <c r="E419" s="35"/>
      <c r="F419" s="35"/>
      <c r="K419" s="6"/>
      <c r="L419" s="7"/>
      <c r="M419" s="8"/>
      <c r="N419" s="6"/>
      <c r="O419" s="6"/>
      <c r="P419" s="6"/>
      <c r="Q419" s="6"/>
      <c r="R419" s="6"/>
      <c r="S419" s="7"/>
      <c r="T419" s="8"/>
    </row>
    <row r="420" spans="5:20" ht="13" x14ac:dyDescent="0.15">
      <c r="E420" s="35"/>
      <c r="F420" s="35"/>
      <c r="K420" s="6"/>
      <c r="L420" s="7"/>
      <c r="M420" s="8"/>
      <c r="N420" s="6"/>
      <c r="O420" s="6"/>
      <c r="P420" s="6"/>
      <c r="Q420" s="6"/>
      <c r="R420" s="6"/>
      <c r="S420" s="7"/>
      <c r="T420" s="8"/>
    </row>
    <row r="421" spans="5:20" ht="13" x14ac:dyDescent="0.15">
      <c r="E421" s="35"/>
      <c r="F421" s="35"/>
      <c r="K421" s="6"/>
      <c r="L421" s="7"/>
      <c r="M421" s="8"/>
      <c r="N421" s="6"/>
      <c r="O421" s="6"/>
      <c r="P421" s="6"/>
      <c r="Q421" s="6"/>
      <c r="R421" s="6"/>
      <c r="S421" s="7"/>
      <c r="T421" s="8"/>
    </row>
    <row r="422" spans="5:20" ht="13" x14ac:dyDescent="0.15">
      <c r="E422" s="35"/>
      <c r="F422" s="35"/>
      <c r="K422" s="6"/>
      <c r="L422" s="7"/>
      <c r="M422" s="8"/>
      <c r="N422" s="6"/>
      <c r="O422" s="6"/>
      <c r="P422" s="6"/>
      <c r="Q422" s="6"/>
      <c r="R422" s="6"/>
      <c r="S422" s="7"/>
      <c r="T422" s="8"/>
    </row>
    <row r="423" spans="5:20" ht="13" x14ac:dyDescent="0.15">
      <c r="E423" s="35"/>
      <c r="F423" s="35"/>
      <c r="K423" s="6"/>
      <c r="L423" s="7"/>
      <c r="M423" s="8"/>
      <c r="N423" s="6"/>
      <c r="O423" s="6"/>
      <c r="P423" s="6"/>
      <c r="Q423" s="6"/>
      <c r="R423" s="6"/>
      <c r="S423" s="7"/>
      <c r="T423" s="8"/>
    </row>
    <row r="424" spans="5:20" ht="13" x14ac:dyDescent="0.15">
      <c r="E424" s="35"/>
      <c r="F424" s="35"/>
      <c r="K424" s="6"/>
      <c r="L424" s="7"/>
      <c r="M424" s="8"/>
      <c r="N424" s="6"/>
      <c r="O424" s="6"/>
      <c r="P424" s="6"/>
      <c r="Q424" s="6"/>
      <c r="R424" s="6"/>
      <c r="S424" s="7"/>
      <c r="T424" s="8"/>
    </row>
    <row r="425" spans="5:20" ht="13" x14ac:dyDescent="0.15">
      <c r="E425" s="35"/>
      <c r="F425" s="35"/>
      <c r="K425" s="6"/>
      <c r="L425" s="7"/>
      <c r="M425" s="8"/>
      <c r="N425" s="6"/>
      <c r="O425" s="6"/>
      <c r="P425" s="6"/>
      <c r="Q425" s="6"/>
      <c r="R425" s="6"/>
      <c r="S425" s="7"/>
      <c r="T425" s="8"/>
    </row>
    <row r="426" spans="5:20" ht="13" x14ac:dyDescent="0.15">
      <c r="E426" s="35"/>
      <c r="F426" s="35"/>
      <c r="K426" s="6"/>
      <c r="L426" s="7"/>
      <c r="M426" s="8"/>
      <c r="N426" s="6"/>
      <c r="O426" s="6"/>
      <c r="P426" s="6"/>
      <c r="Q426" s="6"/>
      <c r="R426" s="6"/>
      <c r="S426" s="7"/>
      <c r="T426" s="8"/>
    </row>
    <row r="427" spans="5:20" ht="13" x14ac:dyDescent="0.15">
      <c r="E427" s="35"/>
      <c r="F427" s="35"/>
      <c r="K427" s="6"/>
      <c r="L427" s="7"/>
      <c r="M427" s="8"/>
      <c r="N427" s="6"/>
      <c r="O427" s="6"/>
      <c r="P427" s="6"/>
      <c r="Q427" s="6"/>
      <c r="R427" s="6"/>
      <c r="S427" s="7"/>
      <c r="T427" s="8"/>
    </row>
    <row r="428" spans="5:20" ht="13" x14ac:dyDescent="0.15">
      <c r="E428" s="35"/>
      <c r="F428" s="35"/>
      <c r="K428" s="6"/>
      <c r="L428" s="7"/>
      <c r="M428" s="8"/>
      <c r="N428" s="6"/>
      <c r="O428" s="6"/>
      <c r="P428" s="6"/>
      <c r="Q428" s="6"/>
      <c r="R428" s="6"/>
      <c r="S428" s="7"/>
      <c r="T428" s="8"/>
    </row>
    <row r="429" spans="5:20" ht="13" x14ac:dyDescent="0.15">
      <c r="E429" s="35"/>
      <c r="F429" s="35"/>
      <c r="K429" s="6"/>
      <c r="L429" s="7"/>
      <c r="M429" s="8"/>
      <c r="N429" s="6"/>
      <c r="O429" s="6"/>
      <c r="P429" s="6"/>
      <c r="Q429" s="6"/>
      <c r="R429" s="6"/>
      <c r="S429" s="7"/>
      <c r="T429" s="8"/>
    </row>
    <row r="430" spans="5:20" ht="13" x14ac:dyDescent="0.15">
      <c r="E430" s="35"/>
      <c r="F430" s="35"/>
      <c r="K430" s="6"/>
      <c r="L430" s="7"/>
      <c r="M430" s="8"/>
      <c r="N430" s="6"/>
      <c r="O430" s="6"/>
      <c r="P430" s="6"/>
      <c r="Q430" s="6"/>
      <c r="R430" s="6"/>
      <c r="S430" s="7"/>
      <c r="T430" s="8"/>
    </row>
    <row r="431" spans="5:20" ht="13" x14ac:dyDescent="0.15">
      <c r="E431" s="35"/>
      <c r="F431" s="35"/>
      <c r="K431" s="6"/>
      <c r="L431" s="7"/>
      <c r="M431" s="8"/>
      <c r="N431" s="6"/>
      <c r="O431" s="6"/>
      <c r="P431" s="6"/>
      <c r="Q431" s="6"/>
      <c r="R431" s="6"/>
      <c r="S431" s="7"/>
      <c r="T431" s="8"/>
    </row>
    <row r="432" spans="5:20" ht="13" x14ac:dyDescent="0.15">
      <c r="E432" s="35"/>
      <c r="F432" s="35"/>
      <c r="K432" s="6"/>
      <c r="L432" s="7"/>
      <c r="M432" s="8"/>
      <c r="N432" s="6"/>
      <c r="O432" s="6"/>
      <c r="P432" s="6"/>
      <c r="Q432" s="6"/>
      <c r="R432" s="6"/>
      <c r="S432" s="7"/>
      <c r="T432" s="8"/>
    </row>
    <row r="433" spans="5:20" ht="13" x14ac:dyDescent="0.15">
      <c r="E433" s="35"/>
      <c r="F433" s="35"/>
      <c r="K433" s="6"/>
      <c r="L433" s="7"/>
      <c r="M433" s="8"/>
      <c r="N433" s="6"/>
      <c r="O433" s="6"/>
      <c r="P433" s="6"/>
      <c r="Q433" s="6"/>
      <c r="R433" s="6"/>
      <c r="S433" s="7"/>
      <c r="T433" s="8"/>
    </row>
    <row r="434" spans="5:20" ht="13" x14ac:dyDescent="0.15">
      <c r="E434" s="35"/>
      <c r="F434" s="35"/>
      <c r="K434" s="6"/>
      <c r="L434" s="7"/>
      <c r="M434" s="8"/>
      <c r="N434" s="6"/>
      <c r="O434" s="6"/>
      <c r="P434" s="6"/>
      <c r="Q434" s="6"/>
      <c r="R434" s="6"/>
      <c r="S434" s="7"/>
      <c r="T434" s="8"/>
    </row>
    <row r="435" spans="5:20" ht="13" x14ac:dyDescent="0.15">
      <c r="E435" s="35"/>
      <c r="F435" s="35"/>
      <c r="K435" s="6"/>
      <c r="L435" s="7"/>
      <c r="M435" s="8"/>
      <c r="N435" s="6"/>
      <c r="O435" s="6"/>
      <c r="P435" s="6"/>
      <c r="Q435" s="6"/>
      <c r="R435" s="6"/>
      <c r="S435" s="7"/>
      <c r="T435" s="8"/>
    </row>
    <row r="436" spans="5:20" ht="13" x14ac:dyDescent="0.15">
      <c r="E436" s="35"/>
      <c r="F436" s="35"/>
      <c r="K436" s="6"/>
      <c r="L436" s="7"/>
      <c r="M436" s="8"/>
      <c r="N436" s="6"/>
      <c r="O436" s="6"/>
      <c r="P436" s="6"/>
      <c r="Q436" s="6"/>
      <c r="R436" s="6"/>
      <c r="S436" s="7"/>
      <c r="T436" s="8"/>
    </row>
    <row r="437" spans="5:20" ht="13" x14ac:dyDescent="0.15">
      <c r="E437" s="35"/>
      <c r="F437" s="35"/>
      <c r="K437" s="6"/>
      <c r="L437" s="7"/>
      <c r="M437" s="8"/>
      <c r="N437" s="6"/>
      <c r="O437" s="6"/>
      <c r="P437" s="6"/>
      <c r="Q437" s="6"/>
      <c r="R437" s="6"/>
      <c r="S437" s="7"/>
      <c r="T437" s="8"/>
    </row>
    <row r="438" spans="5:20" ht="13" x14ac:dyDescent="0.15">
      <c r="E438" s="35"/>
      <c r="F438" s="35"/>
      <c r="K438" s="6"/>
      <c r="L438" s="7"/>
      <c r="M438" s="8"/>
      <c r="N438" s="6"/>
      <c r="O438" s="6"/>
      <c r="P438" s="6"/>
      <c r="Q438" s="6"/>
      <c r="R438" s="6"/>
      <c r="S438" s="7"/>
      <c r="T438" s="8"/>
    </row>
    <row r="439" spans="5:20" ht="13" x14ac:dyDescent="0.15">
      <c r="E439" s="35"/>
      <c r="F439" s="35"/>
      <c r="K439" s="6"/>
      <c r="L439" s="7"/>
      <c r="M439" s="8"/>
      <c r="N439" s="6"/>
      <c r="O439" s="6"/>
      <c r="P439" s="6"/>
      <c r="Q439" s="6"/>
      <c r="R439" s="6"/>
      <c r="S439" s="7"/>
      <c r="T439" s="8"/>
    </row>
    <row r="440" spans="5:20" ht="13" x14ac:dyDescent="0.15">
      <c r="E440" s="35"/>
      <c r="F440" s="35"/>
      <c r="K440" s="6"/>
      <c r="L440" s="7"/>
      <c r="M440" s="8"/>
      <c r="N440" s="6"/>
      <c r="O440" s="6"/>
      <c r="P440" s="6"/>
      <c r="Q440" s="6"/>
      <c r="R440" s="6"/>
      <c r="S440" s="7"/>
      <c r="T440" s="8"/>
    </row>
    <row r="441" spans="5:20" ht="13" x14ac:dyDescent="0.15">
      <c r="E441" s="35"/>
      <c r="F441" s="35"/>
      <c r="K441" s="6"/>
      <c r="L441" s="7"/>
      <c r="M441" s="8"/>
      <c r="N441" s="6"/>
      <c r="O441" s="6"/>
      <c r="P441" s="6"/>
      <c r="Q441" s="6"/>
      <c r="R441" s="6"/>
      <c r="S441" s="7"/>
      <c r="T441" s="8"/>
    </row>
    <row r="442" spans="5:20" ht="13" x14ac:dyDescent="0.15">
      <c r="E442" s="35"/>
      <c r="F442" s="35"/>
      <c r="K442" s="6"/>
      <c r="L442" s="7"/>
      <c r="M442" s="8"/>
      <c r="N442" s="6"/>
      <c r="O442" s="6"/>
      <c r="P442" s="6"/>
      <c r="Q442" s="6"/>
      <c r="R442" s="6"/>
      <c r="S442" s="7"/>
      <c r="T442" s="8"/>
    </row>
    <row r="443" spans="5:20" ht="13" x14ac:dyDescent="0.15">
      <c r="E443" s="35"/>
      <c r="F443" s="35"/>
      <c r="K443" s="6"/>
      <c r="L443" s="7"/>
      <c r="M443" s="8"/>
      <c r="N443" s="6"/>
      <c r="O443" s="6"/>
      <c r="P443" s="6"/>
      <c r="Q443" s="6"/>
      <c r="R443" s="6"/>
      <c r="S443" s="7"/>
      <c r="T443" s="8"/>
    </row>
    <row r="444" spans="5:20" ht="13" x14ac:dyDescent="0.15">
      <c r="E444" s="35"/>
      <c r="F444" s="35"/>
      <c r="K444" s="6"/>
      <c r="L444" s="7"/>
      <c r="M444" s="8"/>
      <c r="N444" s="6"/>
      <c r="O444" s="6"/>
      <c r="P444" s="6"/>
      <c r="Q444" s="6"/>
      <c r="R444" s="6"/>
      <c r="S444" s="7"/>
      <c r="T444" s="8"/>
    </row>
    <row r="445" spans="5:20" ht="13" x14ac:dyDescent="0.15">
      <c r="E445" s="35"/>
      <c r="F445" s="35"/>
      <c r="K445" s="6"/>
      <c r="L445" s="7"/>
      <c r="M445" s="8"/>
      <c r="N445" s="6"/>
      <c r="O445" s="6"/>
      <c r="P445" s="6"/>
      <c r="Q445" s="6"/>
      <c r="R445" s="6"/>
      <c r="S445" s="7"/>
      <c r="T445" s="8"/>
    </row>
    <row r="446" spans="5:20" ht="13" x14ac:dyDescent="0.15">
      <c r="E446" s="35"/>
      <c r="F446" s="35"/>
      <c r="K446" s="6"/>
      <c r="L446" s="7"/>
      <c r="M446" s="8"/>
      <c r="N446" s="6"/>
      <c r="O446" s="6"/>
      <c r="P446" s="6"/>
      <c r="Q446" s="6"/>
      <c r="R446" s="6"/>
      <c r="S446" s="7"/>
      <c r="T446" s="8"/>
    </row>
    <row r="447" spans="5:20" ht="13" x14ac:dyDescent="0.15">
      <c r="E447" s="35"/>
      <c r="F447" s="35"/>
      <c r="K447" s="6"/>
      <c r="L447" s="7"/>
      <c r="M447" s="8"/>
      <c r="N447" s="6"/>
      <c r="O447" s="6"/>
      <c r="P447" s="6"/>
      <c r="Q447" s="6"/>
      <c r="R447" s="6"/>
      <c r="S447" s="7"/>
      <c r="T447" s="8"/>
    </row>
    <row r="448" spans="5:20" ht="13" x14ac:dyDescent="0.15">
      <c r="E448" s="35"/>
      <c r="F448" s="35"/>
      <c r="K448" s="6"/>
      <c r="L448" s="7"/>
      <c r="M448" s="8"/>
      <c r="N448" s="6"/>
      <c r="O448" s="6"/>
      <c r="P448" s="6"/>
      <c r="Q448" s="6"/>
      <c r="R448" s="6"/>
      <c r="S448" s="7"/>
      <c r="T448" s="8"/>
    </row>
    <row r="449" spans="5:20" ht="13" x14ac:dyDescent="0.15">
      <c r="E449" s="35"/>
      <c r="F449" s="35"/>
      <c r="K449" s="6"/>
      <c r="L449" s="7"/>
      <c r="M449" s="8"/>
      <c r="N449" s="6"/>
      <c r="O449" s="6"/>
      <c r="P449" s="6"/>
      <c r="Q449" s="6"/>
      <c r="R449" s="6"/>
      <c r="S449" s="7"/>
      <c r="T449" s="8"/>
    </row>
    <row r="450" spans="5:20" ht="13" x14ac:dyDescent="0.15">
      <c r="E450" s="35"/>
      <c r="F450" s="35"/>
      <c r="K450" s="6"/>
      <c r="L450" s="7"/>
      <c r="M450" s="8"/>
      <c r="N450" s="6"/>
      <c r="O450" s="6"/>
      <c r="P450" s="6"/>
      <c r="Q450" s="6"/>
      <c r="R450" s="6"/>
      <c r="S450" s="7"/>
      <c r="T450" s="8"/>
    </row>
    <row r="451" spans="5:20" ht="13" x14ac:dyDescent="0.15">
      <c r="E451" s="35"/>
      <c r="F451" s="35"/>
      <c r="K451" s="6"/>
      <c r="L451" s="7"/>
      <c r="M451" s="8"/>
      <c r="N451" s="6"/>
      <c r="O451" s="6"/>
      <c r="P451" s="6"/>
      <c r="Q451" s="6"/>
      <c r="R451" s="6"/>
      <c r="S451" s="7"/>
      <c r="T451" s="8"/>
    </row>
    <row r="452" spans="5:20" ht="13" x14ac:dyDescent="0.15">
      <c r="E452" s="35"/>
      <c r="F452" s="35"/>
      <c r="K452" s="6"/>
      <c r="L452" s="7"/>
      <c r="M452" s="8"/>
      <c r="N452" s="6"/>
      <c r="O452" s="6"/>
      <c r="P452" s="6"/>
      <c r="Q452" s="6"/>
      <c r="R452" s="6"/>
      <c r="S452" s="7"/>
      <c r="T452" s="8"/>
    </row>
    <row r="453" spans="5:20" ht="13" x14ac:dyDescent="0.15">
      <c r="E453" s="35"/>
      <c r="F453" s="35"/>
      <c r="K453" s="6"/>
      <c r="L453" s="7"/>
      <c r="M453" s="8"/>
      <c r="N453" s="6"/>
      <c r="O453" s="6"/>
      <c r="P453" s="6"/>
      <c r="Q453" s="6"/>
      <c r="R453" s="6"/>
      <c r="S453" s="7"/>
      <c r="T453" s="8"/>
    </row>
    <row r="454" spans="5:20" ht="13" x14ac:dyDescent="0.15">
      <c r="E454" s="35"/>
      <c r="F454" s="35"/>
      <c r="K454" s="6"/>
      <c r="L454" s="7"/>
      <c r="M454" s="8"/>
      <c r="N454" s="6"/>
      <c r="O454" s="6"/>
      <c r="P454" s="6"/>
      <c r="Q454" s="6"/>
      <c r="R454" s="6"/>
      <c r="S454" s="7"/>
      <c r="T454" s="8"/>
    </row>
    <row r="455" spans="5:20" ht="13" x14ac:dyDescent="0.15">
      <c r="E455" s="35"/>
      <c r="F455" s="35"/>
      <c r="K455" s="6"/>
      <c r="L455" s="7"/>
      <c r="M455" s="8"/>
      <c r="N455" s="6"/>
      <c r="O455" s="6"/>
      <c r="P455" s="6"/>
      <c r="Q455" s="6"/>
      <c r="R455" s="6"/>
      <c r="S455" s="7"/>
      <c r="T455" s="8"/>
    </row>
    <row r="456" spans="5:20" ht="13" x14ac:dyDescent="0.15">
      <c r="E456" s="35"/>
      <c r="F456" s="35"/>
      <c r="K456" s="6"/>
      <c r="L456" s="7"/>
      <c r="M456" s="8"/>
      <c r="N456" s="6"/>
      <c r="O456" s="6"/>
      <c r="P456" s="6"/>
      <c r="Q456" s="6"/>
      <c r="R456" s="6"/>
      <c r="S456" s="7"/>
      <c r="T456" s="8"/>
    </row>
    <row r="457" spans="5:20" ht="13" x14ac:dyDescent="0.15">
      <c r="E457" s="35"/>
      <c r="F457" s="35"/>
      <c r="K457" s="6"/>
      <c r="L457" s="7"/>
      <c r="M457" s="8"/>
      <c r="N457" s="6"/>
      <c r="O457" s="6"/>
      <c r="P457" s="6"/>
      <c r="Q457" s="6"/>
      <c r="R457" s="6"/>
      <c r="S457" s="7"/>
      <c r="T457" s="8"/>
    </row>
    <row r="458" spans="5:20" ht="13" x14ac:dyDescent="0.15">
      <c r="E458" s="35"/>
      <c r="F458" s="35"/>
      <c r="K458" s="6"/>
      <c r="L458" s="7"/>
      <c r="M458" s="8"/>
      <c r="N458" s="6"/>
      <c r="O458" s="6"/>
      <c r="P458" s="6"/>
      <c r="Q458" s="6"/>
      <c r="R458" s="6"/>
      <c r="S458" s="7"/>
      <c r="T458" s="8"/>
    </row>
    <row r="459" spans="5:20" ht="13" x14ac:dyDescent="0.15">
      <c r="E459" s="35"/>
      <c r="F459" s="35"/>
      <c r="K459" s="6"/>
      <c r="L459" s="7"/>
      <c r="M459" s="8"/>
      <c r="N459" s="6"/>
      <c r="O459" s="6"/>
      <c r="P459" s="6"/>
      <c r="Q459" s="6"/>
      <c r="R459" s="6"/>
      <c r="S459" s="7"/>
      <c r="T459" s="8"/>
    </row>
    <row r="460" spans="5:20" ht="13" x14ac:dyDescent="0.15">
      <c r="E460" s="35"/>
      <c r="F460" s="35"/>
      <c r="K460" s="6"/>
      <c r="L460" s="7"/>
      <c r="M460" s="8"/>
      <c r="N460" s="6"/>
      <c r="O460" s="6"/>
      <c r="P460" s="6"/>
      <c r="Q460" s="6"/>
      <c r="R460" s="6"/>
      <c r="S460" s="7"/>
      <c r="T460" s="8"/>
    </row>
    <row r="461" spans="5:20" ht="13" x14ac:dyDescent="0.15">
      <c r="E461" s="35"/>
      <c r="F461" s="35"/>
      <c r="K461" s="6"/>
      <c r="L461" s="7"/>
      <c r="M461" s="8"/>
      <c r="N461" s="6"/>
      <c r="O461" s="6"/>
      <c r="P461" s="6"/>
      <c r="Q461" s="6"/>
      <c r="R461" s="6"/>
      <c r="S461" s="7"/>
      <c r="T461" s="8"/>
    </row>
    <row r="462" spans="5:20" ht="13" x14ac:dyDescent="0.15">
      <c r="E462" s="35"/>
      <c r="F462" s="35"/>
      <c r="K462" s="6"/>
      <c r="L462" s="7"/>
      <c r="M462" s="8"/>
      <c r="N462" s="6"/>
      <c r="O462" s="6"/>
      <c r="P462" s="6"/>
      <c r="Q462" s="6"/>
      <c r="R462" s="6"/>
      <c r="S462" s="7"/>
      <c r="T462" s="8"/>
    </row>
    <row r="463" spans="5:20" ht="13" x14ac:dyDescent="0.15">
      <c r="E463" s="35"/>
      <c r="F463" s="35"/>
      <c r="K463" s="6"/>
      <c r="L463" s="7"/>
      <c r="M463" s="8"/>
      <c r="N463" s="6"/>
      <c r="O463" s="6"/>
      <c r="P463" s="6"/>
      <c r="Q463" s="6"/>
      <c r="R463" s="6"/>
      <c r="S463" s="7"/>
      <c r="T463" s="8"/>
    </row>
    <row r="464" spans="5:20" ht="13" x14ac:dyDescent="0.15">
      <c r="E464" s="35"/>
      <c r="F464" s="35"/>
      <c r="K464" s="6"/>
      <c r="L464" s="7"/>
      <c r="M464" s="8"/>
      <c r="N464" s="6"/>
      <c r="O464" s="6"/>
      <c r="P464" s="6"/>
      <c r="Q464" s="6"/>
      <c r="R464" s="6"/>
      <c r="S464" s="7"/>
      <c r="T464" s="8"/>
    </row>
    <row r="465" spans="5:20" ht="13" x14ac:dyDescent="0.15">
      <c r="E465" s="35"/>
      <c r="F465" s="35"/>
      <c r="K465" s="6"/>
      <c r="L465" s="7"/>
      <c r="M465" s="8"/>
      <c r="N465" s="6"/>
      <c r="O465" s="6"/>
      <c r="P465" s="6"/>
      <c r="Q465" s="6"/>
      <c r="R465" s="6"/>
      <c r="S465" s="7"/>
      <c r="T465" s="8"/>
    </row>
    <row r="466" spans="5:20" ht="13" x14ac:dyDescent="0.15">
      <c r="E466" s="35"/>
      <c r="F466" s="35"/>
      <c r="K466" s="6"/>
      <c r="L466" s="7"/>
      <c r="M466" s="8"/>
      <c r="N466" s="6"/>
      <c r="O466" s="6"/>
      <c r="P466" s="6"/>
      <c r="Q466" s="6"/>
      <c r="R466" s="6"/>
      <c r="S466" s="7"/>
      <c r="T466" s="8"/>
    </row>
    <row r="467" spans="5:20" ht="13" x14ac:dyDescent="0.15">
      <c r="E467" s="35"/>
      <c r="F467" s="35"/>
      <c r="K467" s="6"/>
      <c r="L467" s="7"/>
      <c r="M467" s="8"/>
      <c r="N467" s="6"/>
      <c r="O467" s="6"/>
      <c r="P467" s="6"/>
      <c r="Q467" s="6"/>
      <c r="R467" s="6"/>
      <c r="S467" s="7"/>
      <c r="T467" s="8"/>
    </row>
    <row r="468" spans="5:20" ht="13" x14ac:dyDescent="0.15">
      <c r="E468" s="35"/>
      <c r="F468" s="35"/>
      <c r="K468" s="6"/>
      <c r="L468" s="7"/>
      <c r="M468" s="8"/>
      <c r="N468" s="6"/>
      <c r="O468" s="6"/>
      <c r="P468" s="6"/>
      <c r="Q468" s="6"/>
      <c r="R468" s="6"/>
      <c r="S468" s="7"/>
      <c r="T468" s="8"/>
    </row>
    <row r="469" spans="5:20" ht="13" x14ac:dyDescent="0.15">
      <c r="E469" s="35"/>
      <c r="F469" s="35"/>
      <c r="K469" s="6"/>
      <c r="L469" s="7"/>
      <c r="M469" s="8"/>
      <c r="N469" s="6"/>
      <c r="O469" s="6"/>
      <c r="P469" s="6"/>
      <c r="Q469" s="6"/>
      <c r="R469" s="6"/>
      <c r="S469" s="7"/>
      <c r="T469" s="8"/>
    </row>
    <row r="470" spans="5:20" ht="13" x14ac:dyDescent="0.15">
      <c r="E470" s="35"/>
      <c r="F470" s="35"/>
      <c r="K470" s="6"/>
      <c r="L470" s="7"/>
      <c r="M470" s="8"/>
      <c r="N470" s="6"/>
      <c r="O470" s="6"/>
      <c r="P470" s="6"/>
      <c r="Q470" s="6"/>
      <c r="R470" s="6"/>
      <c r="S470" s="7"/>
      <c r="T470" s="8"/>
    </row>
    <row r="471" spans="5:20" ht="13" x14ac:dyDescent="0.15">
      <c r="E471" s="35"/>
      <c r="F471" s="35"/>
      <c r="K471" s="6"/>
      <c r="L471" s="7"/>
      <c r="M471" s="8"/>
      <c r="N471" s="6"/>
      <c r="O471" s="6"/>
      <c r="P471" s="6"/>
      <c r="Q471" s="6"/>
      <c r="R471" s="6"/>
      <c r="S471" s="7"/>
      <c r="T471" s="8"/>
    </row>
    <row r="472" spans="5:20" ht="13" x14ac:dyDescent="0.15">
      <c r="E472" s="35"/>
      <c r="F472" s="35"/>
      <c r="K472" s="6"/>
      <c r="L472" s="7"/>
      <c r="M472" s="8"/>
      <c r="N472" s="6"/>
      <c r="O472" s="6"/>
      <c r="P472" s="6"/>
      <c r="Q472" s="6"/>
      <c r="R472" s="6"/>
      <c r="S472" s="7"/>
      <c r="T472" s="8"/>
    </row>
    <row r="473" spans="5:20" ht="13" x14ac:dyDescent="0.15">
      <c r="E473" s="35"/>
      <c r="F473" s="35"/>
      <c r="K473" s="6"/>
      <c r="L473" s="7"/>
      <c r="M473" s="8"/>
      <c r="N473" s="6"/>
      <c r="O473" s="6"/>
      <c r="P473" s="6"/>
      <c r="Q473" s="6"/>
      <c r="R473" s="6"/>
      <c r="S473" s="7"/>
      <c r="T473" s="8"/>
    </row>
    <row r="474" spans="5:20" ht="13" x14ac:dyDescent="0.15">
      <c r="E474" s="35"/>
      <c r="F474" s="35"/>
      <c r="K474" s="6"/>
      <c r="L474" s="7"/>
      <c r="M474" s="8"/>
      <c r="N474" s="6"/>
      <c r="O474" s="6"/>
      <c r="P474" s="6"/>
      <c r="Q474" s="6"/>
      <c r="R474" s="6"/>
      <c r="S474" s="7"/>
      <c r="T474" s="8"/>
    </row>
    <row r="475" spans="5:20" ht="13" x14ac:dyDescent="0.15">
      <c r="E475" s="35"/>
      <c r="F475" s="35"/>
      <c r="K475" s="6"/>
      <c r="L475" s="7"/>
      <c r="M475" s="8"/>
      <c r="N475" s="6"/>
      <c r="O475" s="6"/>
      <c r="P475" s="6"/>
      <c r="Q475" s="6"/>
      <c r="R475" s="6"/>
      <c r="S475" s="7"/>
      <c r="T475" s="8"/>
    </row>
    <row r="476" spans="5:20" ht="13" x14ac:dyDescent="0.15">
      <c r="E476" s="35"/>
      <c r="F476" s="35"/>
      <c r="K476" s="6"/>
      <c r="L476" s="7"/>
      <c r="M476" s="8"/>
      <c r="N476" s="6"/>
      <c r="O476" s="6"/>
      <c r="P476" s="6"/>
      <c r="Q476" s="6"/>
      <c r="R476" s="6"/>
      <c r="S476" s="7"/>
      <c r="T476" s="8"/>
    </row>
    <row r="477" spans="5:20" ht="13" x14ac:dyDescent="0.15">
      <c r="E477" s="35"/>
      <c r="F477" s="35"/>
      <c r="K477" s="6"/>
      <c r="L477" s="7"/>
      <c r="M477" s="8"/>
      <c r="N477" s="6"/>
      <c r="O477" s="6"/>
      <c r="P477" s="6"/>
      <c r="Q477" s="6"/>
      <c r="R477" s="6"/>
      <c r="S477" s="7"/>
      <c r="T477" s="8"/>
    </row>
    <row r="478" spans="5:20" ht="13" x14ac:dyDescent="0.15">
      <c r="E478" s="35"/>
      <c r="F478" s="35"/>
      <c r="K478" s="6"/>
      <c r="L478" s="7"/>
      <c r="M478" s="8"/>
      <c r="N478" s="6"/>
      <c r="O478" s="6"/>
      <c r="P478" s="6"/>
      <c r="Q478" s="6"/>
      <c r="R478" s="6"/>
      <c r="S478" s="7"/>
      <c r="T478" s="8"/>
    </row>
    <row r="479" spans="5:20" ht="13" x14ac:dyDescent="0.15">
      <c r="E479" s="35"/>
      <c r="F479" s="35"/>
      <c r="K479" s="6"/>
      <c r="L479" s="7"/>
      <c r="M479" s="8"/>
      <c r="N479" s="6"/>
      <c r="O479" s="6"/>
      <c r="P479" s="6"/>
      <c r="Q479" s="6"/>
      <c r="R479" s="6"/>
      <c r="S479" s="7"/>
      <c r="T479" s="8"/>
    </row>
    <row r="480" spans="5:20" ht="13" x14ac:dyDescent="0.15">
      <c r="E480" s="35"/>
      <c r="F480" s="35"/>
      <c r="K480" s="6"/>
      <c r="L480" s="7"/>
      <c r="M480" s="8"/>
      <c r="N480" s="6"/>
      <c r="O480" s="6"/>
      <c r="P480" s="6"/>
      <c r="Q480" s="6"/>
      <c r="R480" s="6"/>
      <c r="S480" s="7"/>
      <c r="T480" s="8"/>
    </row>
    <row r="481" spans="5:20" ht="13" x14ac:dyDescent="0.15">
      <c r="E481" s="35"/>
      <c r="F481" s="35"/>
      <c r="K481" s="6"/>
      <c r="L481" s="7"/>
      <c r="M481" s="8"/>
      <c r="N481" s="6"/>
      <c r="O481" s="6"/>
      <c r="P481" s="6"/>
      <c r="Q481" s="6"/>
      <c r="R481" s="6"/>
      <c r="S481" s="7"/>
      <c r="T481" s="8"/>
    </row>
    <row r="482" spans="5:20" ht="13" x14ac:dyDescent="0.15">
      <c r="E482" s="35"/>
      <c r="F482" s="35"/>
      <c r="K482" s="6"/>
      <c r="L482" s="7"/>
      <c r="M482" s="8"/>
      <c r="N482" s="6"/>
      <c r="O482" s="6"/>
      <c r="P482" s="6"/>
      <c r="Q482" s="6"/>
      <c r="R482" s="6"/>
      <c r="S482" s="7"/>
      <c r="T482" s="8"/>
    </row>
    <row r="483" spans="5:20" ht="13" x14ac:dyDescent="0.15">
      <c r="E483" s="35"/>
      <c r="F483" s="35"/>
      <c r="K483" s="6"/>
      <c r="L483" s="7"/>
      <c r="M483" s="8"/>
      <c r="N483" s="6"/>
      <c r="O483" s="6"/>
      <c r="P483" s="6"/>
      <c r="Q483" s="6"/>
      <c r="R483" s="6"/>
      <c r="S483" s="7"/>
      <c r="T483" s="8"/>
    </row>
    <row r="484" spans="5:20" ht="13" x14ac:dyDescent="0.15">
      <c r="E484" s="35"/>
      <c r="F484" s="35"/>
      <c r="K484" s="6"/>
      <c r="L484" s="7"/>
      <c r="M484" s="8"/>
      <c r="N484" s="6"/>
      <c r="O484" s="6"/>
      <c r="P484" s="6"/>
      <c r="Q484" s="6"/>
      <c r="R484" s="6"/>
      <c r="S484" s="7"/>
      <c r="T484" s="8"/>
    </row>
    <row r="485" spans="5:20" ht="13" x14ac:dyDescent="0.15">
      <c r="E485" s="35"/>
      <c r="F485" s="35"/>
      <c r="K485" s="6"/>
      <c r="L485" s="7"/>
      <c r="M485" s="8"/>
      <c r="N485" s="6"/>
      <c r="O485" s="6"/>
      <c r="P485" s="6"/>
      <c r="Q485" s="6"/>
      <c r="R485" s="6"/>
      <c r="S485" s="7"/>
      <c r="T485" s="8"/>
    </row>
    <row r="486" spans="5:20" ht="13" x14ac:dyDescent="0.15">
      <c r="E486" s="35"/>
      <c r="F486" s="35"/>
      <c r="K486" s="6"/>
      <c r="L486" s="7"/>
      <c r="M486" s="8"/>
      <c r="N486" s="6"/>
      <c r="O486" s="6"/>
      <c r="P486" s="6"/>
      <c r="Q486" s="6"/>
      <c r="R486" s="6"/>
      <c r="S486" s="7"/>
      <c r="T486" s="8"/>
    </row>
    <row r="487" spans="5:20" ht="13" x14ac:dyDescent="0.15">
      <c r="E487" s="35"/>
      <c r="F487" s="35"/>
      <c r="K487" s="6"/>
      <c r="L487" s="7"/>
      <c r="M487" s="8"/>
      <c r="N487" s="6"/>
      <c r="O487" s="6"/>
      <c r="P487" s="6"/>
      <c r="Q487" s="6"/>
      <c r="R487" s="6"/>
      <c r="S487" s="7"/>
      <c r="T487" s="8"/>
    </row>
    <row r="488" spans="5:20" ht="13" x14ac:dyDescent="0.15">
      <c r="E488" s="35"/>
      <c r="F488" s="35"/>
      <c r="K488" s="6"/>
      <c r="L488" s="7"/>
      <c r="M488" s="8"/>
      <c r="N488" s="6"/>
      <c r="O488" s="6"/>
      <c r="P488" s="6"/>
      <c r="Q488" s="6"/>
      <c r="R488" s="6"/>
      <c r="S488" s="7"/>
      <c r="T488" s="8"/>
    </row>
    <row r="489" spans="5:20" ht="13" x14ac:dyDescent="0.15">
      <c r="E489" s="35"/>
      <c r="F489" s="35"/>
      <c r="K489" s="6"/>
      <c r="L489" s="7"/>
      <c r="M489" s="8"/>
      <c r="N489" s="6"/>
      <c r="O489" s="6"/>
      <c r="P489" s="6"/>
      <c r="Q489" s="6"/>
      <c r="R489" s="6"/>
      <c r="S489" s="7"/>
      <c r="T489" s="8"/>
    </row>
    <row r="490" spans="5:20" ht="13" x14ac:dyDescent="0.15">
      <c r="E490" s="35"/>
      <c r="F490" s="35"/>
      <c r="K490" s="6"/>
      <c r="L490" s="7"/>
      <c r="M490" s="8"/>
      <c r="N490" s="6"/>
      <c r="O490" s="6"/>
      <c r="P490" s="6"/>
      <c r="Q490" s="6"/>
      <c r="R490" s="6"/>
      <c r="S490" s="7"/>
      <c r="T490" s="8"/>
    </row>
    <row r="491" spans="5:20" ht="13" x14ac:dyDescent="0.15">
      <c r="E491" s="35"/>
      <c r="F491" s="35"/>
      <c r="K491" s="6"/>
      <c r="L491" s="7"/>
      <c r="M491" s="8"/>
      <c r="N491" s="6"/>
      <c r="O491" s="6"/>
      <c r="P491" s="6"/>
      <c r="Q491" s="6"/>
      <c r="R491" s="6"/>
      <c r="S491" s="7"/>
      <c r="T491" s="8"/>
    </row>
    <row r="492" spans="5:20" ht="13" x14ac:dyDescent="0.15">
      <c r="E492" s="35"/>
      <c r="F492" s="35"/>
      <c r="K492" s="6"/>
      <c r="L492" s="7"/>
      <c r="M492" s="8"/>
      <c r="N492" s="6"/>
      <c r="O492" s="6"/>
      <c r="P492" s="6"/>
      <c r="Q492" s="6"/>
      <c r="R492" s="6"/>
      <c r="S492" s="7"/>
      <c r="T492" s="8"/>
    </row>
    <row r="493" spans="5:20" ht="13" x14ac:dyDescent="0.15">
      <c r="E493" s="35"/>
      <c r="F493" s="35"/>
      <c r="K493" s="6"/>
      <c r="L493" s="7"/>
      <c r="M493" s="8"/>
      <c r="N493" s="6"/>
      <c r="O493" s="6"/>
      <c r="P493" s="6"/>
      <c r="Q493" s="6"/>
      <c r="R493" s="6"/>
      <c r="S493" s="7"/>
      <c r="T493" s="8"/>
    </row>
    <row r="494" spans="5:20" ht="13" x14ac:dyDescent="0.15">
      <c r="E494" s="35"/>
      <c r="F494" s="35"/>
      <c r="K494" s="6"/>
      <c r="L494" s="7"/>
      <c r="M494" s="8"/>
      <c r="N494" s="6"/>
      <c r="O494" s="6"/>
      <c r="P494" s="6"/>
      <c r="Q494" s="6"/>
      <c r="R494" s="6"/>
      <c r="S494" s="7"/>
      <c r="T494" s="8"/>
    </row>
    <row r="495" spans="5:20" ht="13" x14ac:dyDescent="0.15">
      <c r="E495" s="35"/>
      <c r="F495" s="35"/>
      <c r="K495" s="6"/>
      <c r="L495" s="7"/>
      <c r="M495" s="8"/>
      <c r="N495" s="6"/>
      <c r="O495" s="6"/>
      <c r="P495" s="6"/>
      <c r="Q495" s="6"/>
      <c r="R495" s="6"/>
      <c r="S495" s="7"/>
      <c r="T495" s="8"/>
    </row>
    <row r="496" spans="5:20" ht="13" x14ac:dyDescent="0.15">
      <c r="E496" s="35"/>
      <c r="F496" s="35"/>
      <c r="K496" s="6"/>
      <c r="L496" s="7"/>
      <c r="M496" s="8"/>
      <c r="N496" s="6"/>
      <c r="O496" s="6"/>
      <c r="P496" s="6"/>
      <c r="Q496" s="6"/>
      <c r="R496" s="6"/>
      <c r="S496" s="7"/>
      <c r="T496" s="8"/>
    </row>
    <row r="497" spans="5:20" ht="13" x14ac:dyDescent="0.15">
      <c r="E497" s="35"/>
      <c r="F497" s="35"/>
      <c r="K497" s="6"/>
      <c r="L497" s="7"/>
      <c r="M497" s="8"/>
      <c r="N497" s="6"/>
      <c r="O497" s="6"/>
      <c r="P497" s="6"/>
      <c r="Q497" s="6"/>
      <c r="R497" s="6"/>
      <c r="S497" s="7"/>
      <c r="T497" s="8"/>
    </row>
    <row r="498" spans="5:20" ht="13" x14ac:dyDescent="0.15">
      <c r="E498" s="35"/>
      <c r="F498" s="35"/>
      <c r="K498" s="6"/>
      <c r="L498" s="7"/>
      <c r="M498" s="8"/>
      <c r="N498" s="6"/>
      <c r="O498" s="6"/>
      <c r="P498" s="6"/>
      <c r="Q498" s="6"/>
      <c r="R498" s="6"/>
      <c r="S498" s="7"/>
      <c r="T498" s="8"/>
    </row>
    <row r="499" spans="5:20" ht="13" x14ac:dyDescent="0.15">
      <c r="E499" s="35"/>
      <c r="F499" s="35"/>
      <c r="K499" s="6"/>
      <c r="L499" s="7"/>
      <c r="M499" s="8"/>
      <c r="N499" s="6"/>
      <c r="O499" s="6"/>
      <c r="P499" s="6"/>
      <c r="Q499" s="6"/>
      <c r="R499" s="6"/>
      <c r="S499" s="7"/>
      <c r="T499" s="8"/>
    </row>
    <row r="500" spans="5:20" ht="13" x14ac:dyDescent="0.15">
      <c r="E500" s="35"/>
      <c r="F500" s="35"/>
      <c r="K500" s="6"/>
      <c r="L500" s="7"/>
      <c r="M500" s="8"/>
      <c r="N500" s="6"/>
      <c r="O500" s="6"/>
      <c r="P500" s="6"/>
      <c r="Q500" s="6"/>
      <c r="R500" s="6"/>
      <c r="S500" s="7"/>
      <c r="T500" s="8"/>
    </row>
    <row r="501" spans="5:20" ht="13" x14ac:dyDescent="0.15">
      <c r="E501" s="35"/>
      <c r="F501" s="35"/>
      <c r="K501" s="6"/>
      <c r="L501" s="7"/>
      <c r="M501" s="8"/>
      <c r="N501" s="6"/>
      <c r="O501" s="6"/>
      <c r="P501" s="6"/>
      <c r="Q501" s="6"/>
      <c r="R501" s="6"/>
      <c r="S501" s="7"/>
      <c r="T501" s="8"/>
    </row>
    <row r="502" spans="5:20" ht="13" x14ac:dyDescent="0.15">
      <c r="E502" s="35"/>
      <c r="F502" s="35"/>
      <c r="K502" s="6"/>
      <c r="L502" s="7"/>
      <c r="M502" s="8"/>
      <c r="N502" s="6"/>
      <c r="O502" s="6"/>
      <c r="P502" s="6"/>
      <c r="Q502" s="6"/>
      <c r="R502" s="6"/>
      <c r="S502" s="7"/>
      <c r="T502" s="8"/>
    </row>
    <row r="503" spans="5:20" ht="13" x14ac:dyDescent="0.15">
      <c r="E503" s="35"/>
      <c r="F503" s="35"/>
      <c r="K503" s="6"/>
      <c r="L503" s="7"/>
      <c r="M503" s="8"/>
      <c r="N503" s="6"/>
      <c r="O503" s="6"/>
      <c r="P503" s="6"/>
      <c r="Q503" s="6"/>
      <c r="R503" s="6"/>
      <c r="S503" s="7"/>
      <c r="T503" s="8"/>
    </row>
    <row r="504" spans="5:20" ht="13" x14ac:dyDescent="0.15">
      <c r="E504" s="35"/>
      <c r="F504" s="35"/>
      <c r="K504" s="6"/>
      <c r="L504" s="7"/>
      <c r="M504" s="8"/>
      <c r="N504" s="6"/>
      <c r="O504" s="6"/>
      <c r="P504" s="6"/>
      <c r="Q504" s="6"/>
      <c r="R504" s="6"/>
      <c r="S504" s="7"/>
      <c r="T504" s="8"/>
    </row>
    <row r="505" spans="5:20" ht="13" x14ac:dyDescent="0.15">
      <c r="E505" s="35"/>
      <c r="F505" s="35"/>
      <c r="K505" s="6"/>
      <c r="L505" s="7"/>
      <c r="M505" s="8"/>
      <c r="N505" s="6"/>
      <c r="O505" s="6"/>
      <c r="P505" s="6"/>
      <c r="Q505" s="6"/>
      <c r="R505" s="6"/>
      <c r="S505" s="7"/>
      <c r="T505" s="8"/>
    </row>
    <row r="506" spans="5:20" ht="13" x14ac:dyDescent="0.15">
      <c r="E506" s="35"/>
      <c r="F506" s="35"/>
      <c r="K506" s="6"/>
      <c r="L506" s="7"/>
      <c r="M506" s="8"/>
      <c r="N506" s="6"/>
      <c r="O506" s="6"/>
      <c r="P506" s="6"/>
      <c r="Q506" s="6"/>
      <c r="R506" s="6"/>
      <c r="S506" s="7"/>
      <c r="T506" s="8"/>
    </row>
    <row r="507" spans="5:20" ht="13" x14ac:dyDescent="0.15">
      <c r="E507" s="35"/>
      <c r="F507" s="35"/>
      <c r="K507" s="6"/>
      <c r="L507" s="7"/>
      <c r="M507" s="8"/>
      <c r="N507" s="6"/>
      <c r="O507" s="6"/>
      <c r="P507" s="6"/>
      <c r="Q507" s="6"/>
      <c r="R507" s="6"/>
      <c r="S507" s="7"/>
      <c r="T507" s="8"/>
    </row>
    <row r="508" spans="5:20" ht="13" x14ac:dyDescent="0.15">
      <c r="E508" s="35"/>
      <c r="F508" s="35"/>
      <c r="K508" s="6"/>
      <c r="L508" s="7"/>
      <c r="M508" s="8"/>
      <c r="N508" s="6"/>
      <c r="O508" s="6"/>
      <c r="P508" s="6"/>
      <c r="Q508" s="6"/>
      <c r="R508" s="6"/>
      <c r="S508" s="7"/>
      <c r="T508" s="8"/>
    </row>
    <row r="509" spans="5:20" ht="13" x14ac:dyDescent="0.15">
      <c r="E509" s="35"/>
      <c r="F509" s="35"/>
      <c r="K509" s="6"/>
      <c r="L509" s="7"/>
      <c r="M509" s="8"/>
      <c r="N509" s="6"/>
      <c r="O509" s="6"/>
      <c r="P509" s="6"/>
      <c r="Q509" s="6"/>
      <c r="R509" s="6"/>
      <c r="S509" s="7"/>
      <c r="T509" s="8"/>
    </row>
    <row r="510" spans="5:20" ht="13" x14ac:dyDescent="0.15">
      <c r="E510" s="35"/>
      <c r="F510" s="35"/>
      <c r="K510" s="6"/>
      <c r="L510" s="7"/>
      <c r="M510" s="8"/>
      <c r="N510" s="6"/>
      <c r="O510" s="6"/>
      <c r="P510" s="6"/>
      <c r="Q510" s="6"/>
      <c r="R510" s="6"/>
      <c r="S510" s="7"/>
      <c r="T510" s="8"/>
    </row>
    <row r="511" spans="5:20" ht="13" x14ac:dyDescent="0.15">
      <c r="E511" s="35"/>
      <c r="F511" s="35"/>
      <c r="K511" s="6"/>
      <c r="L511" s="7"/>
      <c r="M511" s="8"/>
      <c r="N511" s="6"/>
      <c r="O511" s="6"/>
      <c r="P511" s="6"/>
      <c r="Q511" s="6"/>
      <c r="R511" s="6"/>
      <c r="S511" s="7"/>
      <c r="T511" s="8"/>
    </row>
    <row r="512" spans="5:20" ht="13" x14ac:dyDescent="0.15">
      <c r="E512" s="35"/>
      <c r="F512" s="35"/>
      <c r="K512" s="6"/>
      <c r="L512" s="7"/>
      <c r="M512" s="8"/>
      <c r="N512" s="6"/>
      <c r="O512" s="6"/>
      <c r="P512" s="6"/>
      <c r="Q512" s="6"/>
      <c r="R512" s="6"/>
      <c r="S512" s="7"/>
      <c r="T512" s="8"/>
    </row>
    <row r="513" spans="5:20" ht="13" x14ac:dyDescent="0.15">
      <c r="E513" s="35"/>
      <c r="F513" s="35"/>
      <c r="K513" s="6"/>
      <c r="L513" s="7"/>
      <c r="M513" s="8"/>
      <c r="N513" s="6"/>
      <c r="O513" s="6"/>
      <c r="P513" s="6"/>
      <c r="Q513" s="6"/>
      <c r="R513" s="6"/>
      <c r="S513" s="7"/>
      <c r="T513" s="8"/>
    </row>
    <row r="514" spans="5:20" ht="13" x14ac:dyDescent="0.15">
      <c r="E514" s="35"/>
      <c r="F514" s="35"/>
      <c r="K514" s="6"/>
      <c r="L514" s="7"/>
      <c r="M514" s="8"/>
      <c r="N514" s="6"/>
      <c r="O514" s="6"/>
      <c r="P514" s="6"/>
      <c r="Q514" s="6"/>
      <c r="R514" s="6"/>
      <c r="S514" s="7"/>
      <c r="T514" s="8"/>
    </row>
    <row r="515" spans="5:20" ht="13" x14ac:dyDescent="0.15">
      <c r="E515" s="35"/>
      <c r="F515" s="35"/>
      <c r="K515" s="6"/>
      <c r="L515" s="7"/>
      <c r="M515" s="8"/>
      <c r="N515" s="6"/>
      <c r="O515" s="6"/>
      <c r="P515" s="6"/>
      <c r="Q515" s="6"/>
      <c r="R515" s="6"/>
      <c r="S515" s="7"/>
      <c r="T515" s="8"/>
    </row>
    <row r="516" spans="5:20" ht="13" x14ac:dyDescent="0.15">
      <c r="E516" s="35"/>
      <c r="F516" s="35"/>
      <c r="K516" s="6"/>
      <c r="L516" s="7"/>
      <c r="M516" s="8"/>
      <c r="N516" s="6"/>
      <c r="O516" s="6"/>
      <c r="P516" s="6"/>
      <c r="Q516" s="6"/>
      <c r="R516" s="6"/>
      <c r="S516" s="7"/>
      <c r="T516" s="8"/>
    </row>
    <row r="517" spans="5:20" ht="13" x14ac:dyDescent="0.15">
      <c r="E517" s="35"/>
      <c r="F517" s="35"/>
      <c r="K517" s="6"/>
      <c r="L517" s="7"/>
      <c r="M517" s="8"/>
      <c r="N517" s="6"/>
      <c r="O517" s="6"/>
      <c r="P517" s="6"/>
      <c r="Q517" s="6"/>
      <c r="R517" s="6"/>
      <c r="S517" s="7"/>
      <c r="T517" s="8"/>
    </row>
    <row r="518" spans="5:20" ht="13" x14ac:dyDescent="0.15">
      <c r="E518" s="35"/>
      <c r="F518" s="35"/>
      <c r="K518" s="6"/>
      <c r="L518" s="7"/>
      <c r="M518" s="8"/>
      <c r="N518" s="6"/>
      <c r="O518" s="6"/>
      <c r="P518" s="6"/>
      <c r="Q518" s="6"/>
      <c r="R518" s="6"/>
      <c r="S518" s="7"/>
      <c r="T518" s="8"/>
    </row>
    <row r="519" spans="5:20" ht="13" x14ac:dyDescent="0.15">
      <c r="E519" s="35"/>
      <c r="F519" s="35"/>
      <c r="K519" s="6"/>
      <c r="L519" s="7"/>
      <c r="M519" s="8"/>
      <c r="N519" s="6"/>
      <c r="O519" s="6"/>
      <c r="P519" s="6"/>
      <c r="Q519" s="6"/>
      <c r="R519" s="6"/>
      <c r="S519" s="7"/>
      <c r="T519" s="8"/>
    </row>
    <row r="520" spans="5:20" ht="13" x14ac:dyDescent="0.15">
      <c r="E520" s="35"/>
      <c r="F520" s="35"/>
      <c r="K520" s="6"/>
      <c r="L520" s="7"/>
      <c r="M520" s="8"/>
      <c r="N520" s="6"/>
      <c r="O520" s="6"/>
      <c r="P520" s="6"/>
      <c r="Q520" s="6"/>
      <c r="R520" s="6"/>
      <c r="S520" s="7"/>
      <c r="T520" s="8"/>
    </row>
    <row r="521" spans="5:20" ht="13" x14ac:dyDescent="0.15">
      <c r="E521" s="35"/>
      <c r="F521" s="35"/>
      <c r="K521" s="6"/>
      <c r="L521" s="7"/>
      <c r="M521" s="8"/>
      <c r="N521" s="6"/>
      <c r="O521" s="6"/>
      <c r="P521" s="6"/>
      <c r="Q521" s="6"/>
      <c r="R521" s="6"/>
      <c r="S521" s="7"/>
      <c r="T521" s="8"/>
    </row>
    <row r="522" spans="5:20" ht="13" x14ac:dyDescent="0.15">
      <c r="E522" s="35"/>
      <c r="F522" s="35"/>
      <c r="K522" s="6"/>
      <c r="L522" s="7"/>
      <c r="M522" s="8"/>
      <c r="N522" s="6"/>
      <c r="O522" s="6"/>
      <c r="P522" s="6"/>
      <c r="Q522" s="6"/>
      <c r="R522" s="6"/>
      <c r="S522" s="7"/>
      <c r="T522" s="8"/>
    </row>
    <row r="523" spans="5:20" ht="13" x14ac:dyDescent="0.15">
      <c r="E523" s="35"/>
      <c r="F523" s="35"/>
      <c r="K523" s="6"/>
      <c r="L523" s="7"/>
      <c r="M523" s="8"/>
      <c r="N523" s="6"/>
      <c r="O523" s="6"/>
      <c r="P523" s="6"/>
      <c r="Q523" s="6"/>
      <c r="R523" s="6"/>
      <c r="S523" s="7"/>
      <c r="T523" s="8"/>
    </row>
    <row r="524" spans="5:20" ht="13" x14ac:dyDescent="0.15">
      <c r="E524" s="35"/>
      <c r="F524" s="35"/>
      <c r="K524" s="6"/>
      <c r="L524" s="7"/>
      <c r="M524" s="8"/>
      <c r="N524" s="6"/>
      <c r="O524" s="6"/>
      <c r="P524" s="6"/>
      <c r="Q524" s="6"/>
      <c r="R524" s="6"/>
      <c r="S524" s="7"/>
      <c r="T524" s="8"/>
    </row>
    <row r="525" spans="5:20" ht="13" x14ac:dyDescent="0.15">
      <c r="E525" s="35"/>
      <c r="F525" s="35"/>
      <c r="K525" s="6"/>
      <c r="L525" s="7"/>
      <c r="M525" s="8"/>
      <c r="N525" s="6"/>
      <c r="O525" s="6"/>
      <c r="P525" s="6"/>
      <c r="Q525" s="6"/>
      <c r="R525" s="6"/>
      <c r="S525" s="7"/>
      <c r="T525" s="8"/>
    </row>
    <row r="526" spans="5:20" ht="13" x14ac:dyDescent="0.15">
      <c r="E526" s="35"/>
      <c r="F526" s="35"/>
      <c r="K526" s="6"/>
      <c r="L526" s="7"/>
      <c r="M526" s="8"/>
      <c r="N526" s="6"/>
      <c r="O526" s="6"/>
      <c r="P526" s="6"/>
      <c r="Q526" s="6"/>
      <c r="R526" s="6"/>
      <c r="S526" s="7"/>
      <c r="T526" s="8"/>
    </row>
    <row r="527" spans="5:20" ht="13" x14ac:dyDescent="0.15">
      <c r="E527" s="35"/>
      <c r="F527" s="35"/>
      <c r="K527" s="6"/>
      <c r="L527" s="7"/>
      <c r="M527" s="8"/>
      <c r="N527" s="6"/>
      <c r="O527" s="6"/>
      <c r="P527" s="6"/>
      <c r="Q527" s="6"/>
      <c r="R527" s="6"/>
      <c r="S527" s="7"/>
      <c r="T527" s="8"/>
    </row>
    <row r="528" spans="5:20" ht="13" x14ac:dyDescent="0.15">
      <c r="E528" s="35"/>
      <c r="F528" s="35"/>
      <c r="K528" s="6"/>
      <c r="L528" s="7"/>
      <c r="M528" s="8"/>
      <c r="N528" s="6"/>
      <c r="O528" s="6"/>
      <c r="P528" s="6"/>
      <c r="Q528" s="6"/>
      <c r="R528" s="6"/>
      <c r="S528" s="7"/>
      <c r="T528" s="8"/>
    </row>
    <row r="529" spans="5:20" ht="13" x14ac:dyDescent="0.15">
      <c r="E529" s="35"/>
      <c r="F529" s="35"/>
      <c r="K529" s="6"/>
      <c r="L529" s="7"/>
      <c r="M529" s="8"/>
      <c r="N529" s="6"/>
      <c r="O529" s="6"/>
      <c r="P529" s="6"/>
      <c r="Q529" s="6"/>
      <c r="R529" s="6"/>
      <c r="S529" s="7"/>
      <c r="T529" s="8"/>
    </row>
    <row r="530" spans="5:20" ht="13" x14ac:dyDescent="0.15">
      <c r="E530" s="35"/>
      <c r="F530" s="35"/>
      <c r="K530" s="6"/>
      <c r="L530" s="7"/>
      <c r="M530" s="8"/>
      <c r="N530" s="6"/>
      <c r="O530" s="6"/>
      <c r="P530" s="6"/>
      <c r="Q530" s="6"/>
      <c r="R530" s="6"/>
      <c r="S530" s="7"/>
      <c r="T530" s="8"/>
    </row>
    <row r="531" spans="5:20" ht="13" x14ac:dyDescent="0.15">
      <c r="E531" s="35"/>
      <c r="F531" s="35"/>
      <c r="K531" s="6"/>
      <c r="L531" s="7"/>
      <c r="M531" s="8"/>
      <c r="N531" s="6"/>
      <c r="O531" s="6"/>
      <c r="P531" s="6"/>
      <c r="Q531" s="6"/>
      <c r="R531" s="6"/>
      <c r="S531" s="7"/>
      <c r="T531" s="8"/>
    </row>
    <row r="532" spans="5:20" ht="13" x14ac:dyDescent="0.15">
      <c r="E532" s="35"/>
      <c r="F532" s="35"/>
      <c r="K532" s="6"/>
      <c r="L532" s="7"/>
      <c r="M532" s="8"/>
      <c r="N532" s="6"/>
      <c r="O532" s="6"/>
      <c r="P532" s="6"/>
      <c r="Q532" s="6"/>
      <c r="R532" s="6"/>
      <c r="S532" s="7"/>
      <c r="T532" s="8"/>
    </row>
    <row r="533" spans="5:20" ht="13" x14ac:dyDescent="0.15">
      <c r="E533" s="35"/>
      <c r="F533" s="35"/>
      <c r="K533" s="6"/>
      <c r="L533" s="7"/>
      <c r="M533" s="8"/>
      <c r="N533" s="6"/>
      <c r="O533" s="6"/>
      <c r="P533" s="6"/>
      <c r="Q533" s="6"/>
      <c r="R533" s="6"/>
      <c r="S533" s="7"/>
      <c r="T533" s="8"/>
    </row>
    <row r="534" spans="5:20" ht="13" x14ac:dyDescent="0.15">
      <c r="E534" s="35"/>
      <c r="F534" s="35"/>
      <c r="K534" s="6"/>
      <c r="L534" s="7"/>
      <c r="M534" s="8"/>
      <c r="N534" s="6"/>
      <c r="O534" s="6"/>
      <c r="P534" s="6"/>
      <c r="Q534" s="6"/>
      <c r="R534" s="6"/>
      <c r="S534" s="7"/>
      <c r="T534" s="8"/>
    </row>
    <row r="535" spans="5:20" ht="13" x14ac:dyDescent="0.15">
      <c r="E535" s="35"/>
      <c r="F535" s="35"/>
      <c r="K535" s="6"/>
      <c r="L535" s="7"/>
      <c r="M535" s="8"/>
      <c r="N535" s="6"/>
      <c r="O535" s="6"/>
      <c r="P535" s="6"/>
      <c r="Q535" s="6"/>
      <c r="R535" s="6"/>
      <c r="S535" s="7"/>
      <c r="T535" s="8"/>
    </row>
    <row r="536" spans="5:20" ht="13" x14ac:dyDescent="0.15">
      <c r="E536" s="35"/>
      <c r="F536" s="35"/>
      <c r="K536" s="6"/>
      <c r="L536" s="7"/>
      <c r="M536" s="8"/>
      <c r="N536" s="6"/>
      <c r="O536" s="6"/>
      <c r="P536" s="6"/>
      <c r="Q536" s="6"/>
      <c r="R536" s="6"/>
      <c r="S536" s="7"/>
      <c r="T536" s="8"/>
    </row>
    <row r="537" spans="5:20" ht="13" x14ac:dyDescent="0.15">
      <c r="E537" s="35"/>
      <c r="F537" s="35"/>
      <c r="K537" s="6"/>
      <c r="L537" s="7"/>
      <c r="M537" s="8"/>
      <c r="N537" s="6"/>
      <c r="O537" s="6"/>
      <c r="P537" s="6"/>
      <c r="Q537" s="6"/>
      <c r="R537" s="6"/>
      <c r="S537" s="7"/>
      <c r="T537" s="8"/>
    </row>
    <row r="538" spans="5:20" ht="13" x14ac:dyDescent="0.15">
      <c r="E538" s="35"/>
      <c r="F538" s="35"/>
      <c r="K538" s="6"/>
      <c r="L538" s="7"/>
      <c r="M538" s="8"/>
      <c r="N538" s="6"/>
      <c r="O538" s="6"/>
      <c r="P538" s="6"/>
      <c r="Q538" s="6"/>
      <c r="R538" s="6"/>
      <c r="S538" s="7"/>
      <c r="T538" s="8"/>
    </row>
    <row r="539" spans="5:20" ht="13" x14ac:dyDescent="0.15">
      <c r="E539" s="35"/>
      <c r="F539" s="35"/>
      <c r="K539" s="6"/>
      <c r="L539" s="7"/>
      <c r="M539" s="8"/>
      <c r="N539" s="6"/>
      <c r="O539" s="6"/>
      <c r="P539" s="6"/>
      <c r="Q539" s="6"/>
      <c r="R539" s="6"/>
      <c r="S539" s="7"/>
      <c r="T539" s="8"/>
    </row>
    <row r="540" spans="5:20" ht="13" x14ac:dyDescent="0.15">
      <c r="E540" s="35"/>
      <c r="F540" s="35"/>
      <c r="K540" s="6"/>
      <c r="L540" s="7"/>
      <c r="M540" s="8"/>
      <c r="N540" s="6"/>
      <c r="O540" s="6"/>
      <c r="P540" s="6"/>
      <c r="Q540" s="6"/>
      <c r="R540" s="6"/>
      <c r="S540" s="7"/>
      <c r="T540" s="8"/>
    </row>
    <row r="541" spans="5:20" ht="13" x14ac:dyDescent="0.15">
      <c r="E541" s="35"/>
      <c r="F541" s="35"/>
      <c r="K541" s="6"/>
      <c r="L541" s="7"/>
      <c r="M541" s="8"/>
      <c r="N541" s="6"/>
      <c r="O541" s="6"/>
      <c r="P541" s="6"/>
      <c r="Q541" s="6"/>
      <c r="R541" s="6"/>
      <c r="S541" s="7"/>
      <c r="T541" s="8"/>
    </row>
    <row r="542" spans="5:20" ht="13" x14ac:dyDescent="0.15">
      <c r="E542" s="35"/>
      <c r="F542" s="35"/>
      <c r="K542" s="6"/>
      <c r="L542" s="7"/>
      <c r="M542" s="8"/>
      <c r="N542" s="6"/>
      <c r="O542" s="6"/>
      <c r="P542" s="6"/>
      <c r="Q542" s="6"/>
      <c r="R542" s="6"/>
      <c r="S542" s="7"/>
      <c r="T542" s="8"/>
    </row>
    <row r="543" spans="5:20" ht="13" x14ac:dyDescent="0.15">
      <c r="E543" s="35"/>
      <c r="F543" s="35"/>
      <c r="K543" s="6"/>
      <c r="L543" s="7"/>
      <c r="M543" s="8"/>
      <c r="N543" s="6"/>
      <c r="O543" s="6"/>
      <c r="P543" s="6"/>
      <c r="Q543" s="6"/>
      <c r="R543" s="6"/>
      <c r="S543" s="7"/>
      <c r="T543" s="8"/>
    </row>
    <row r="544" spans="5:20" ht="13" x14ac:dyDescent="0.15">
      <c r="E544" s="35"/>
      <c r="F544" s="35"/>
      <c r="K544" s="6"/>
      <c r="L544" s="7"/>
      <c r="M544" s="8"/>
      <c r="N544" s="6"/>
      <c r="O544" s="6"/>
      <c r="P544" s="6"/>
      <c r="Q544" s="6"/>
      <c r="R544" s="6"/>
      <c r="S544" s="7"/>
      <c r="T544" s="8"/>
    </row>
    <row r="545" spans="5:20" ht="13" x14ac:dyDescent="0.15">
      <c r="E545" s="35"/>
      <c r="F545" s="35"/>
      <c r="K545" s="6"/>
      <c r="L545" s="7"/>
      <c r="M545" s="8"/>
      <c r="N545" s="6"/>
      <c r="O545" s="6"/>
      <c r="P545" s="6"/>
      <c r="Q545" s="6"/>
      <c r="R545" s="6"/>
      <c r="S545" s="7"/>
      <c r="T545" s="8"/>
    </row>
    <row r="546" spans="5:20" ht="13" x14ac:dyDescent="0.15">
      <c r="E546" s="35"/>
      <c r="F546" s="35"/>
      <c r="K546" s="6"/>
      <c r="L546" s="7"/>
      <c r="M546" s="8"/>
      <c r="N546" s="6"/>
      <c r="O546" s="6"/>
      <c r="P546" s="6"/>
      <c r="Q546" s="6"/>
      <c r="R546" s="6"/>
      <c r="S546" s="7"/>
      <c r="T546" s="8"/>
    </row>
    <row r="547" spans="5:20" ht="13" x14ac:dyDescent="0.15">
      <c r="E547" s="35"/>
      <c r="F547" s="35"/>
      <c r="K547" s="6"/>
      <c r="L547" s="7"/>
      <c r="M547" s="8"/>
      <c r="N547" s="6"/>
      <c r="O547" s="6"/>
      <c r="P547" s="6"/>
      <c r="Q547" s="6"/>
      <c r="R547" s="6"/>
      <c r="S547" s="7"/>
      <c r="T547" s="8"/>
    </row>
    <row r="548" spans="5:20" ht="13" x14ac:dyDescent="0.15">
      <c r="E548" s="35"/>
      <c r="F548" s="35"/>
      <c r="K548" s="6"/>
      <c r="L548" s="7"/>
      <c r="M548" s="8"/>
      <c r="N548" s="6"/>
      <c r="O548" s="6"/>
      <c r="P548" s="6"/>
      <c r="Q548" s="6"/>
      <c r="R548" s="6"/>
      <c r="S548" s="7"/>
      <c r="T548" s="8"/>
    </row>
    <row r="549" spans="5:20" ht="13" x14ac:dyDescent="0.15">
      <c r="E549" s="35"/>
      <c r="F549" s="35"/>
      <c r="K549" s="6"/>
      <c r="L549" s="7"/>
      <c r="M549" s="8"/>
      <c r="N549" s="6"/>
      <c r="O549" s="6"/>
      <c r="P549" s="6"/>
      <c r="Q549" s="6"/>
      <c r="R549" s="6"/>
      <c r="S549" s="7"/>
      <c r="T549" s="8"/>
    </row>
    <row r="550" spans="5:20" ht="13" x14ac:dyDescent="0.15">
      <c r="E550" s="35"/>
      <c r="F550" s="35"/>
      <c r="K550" s="6"/>
      <c r="L550" s="7"/>
      <c r="M550" s="8"/>
      <c r="N550" s="6"/>
      <c r="O550" s="6"/>
      <c r="P550" s="6"/>
      <c r="Q550" s="6"/>
      <c r="R550" s="6"/>
      <c r="S550" s="7"/>
      <c r="T550" s="8"/>
    </row>
    <row r="551" spans="5:20" ht="13" x14ac:dyDescent="0.15">
      <c r="E551" s="35"/>
      <c r="F551" s="35"/>
      <c r="K551" s="6"/>
      <c r="L551" s="7"/>
      <c r="M551" s="8"/>
      <c r="N551" s="6"/>
      <c r="O551" s="6"/>
      <c r="P551" s="6"/>
      <c r="Q551" s="6"/>
      <c r="R551" s="6"/>
      <c r="S551" s="7"/>
      <c r="T551" s="8"/>
    </row>
    <row r="552" spans="5:20" ht="13" x14ac:dyDescent="0.15">
      <c r="E552" s="35"/>
      <c r="F552" s="35"/>
      <c r="K552" s="6"/>
      <c r="L552" s="7"/>
      <c r="M552" s="8"/>
      <c r="N552" s="6"/>
      <c r="O552" s="6"/>
      <c r="P552" s="6"/>
      <c r="Q552" s="6"/>
      <c r="R552" s="6"/>
      <c r="S552" s="7"/>
      <c r="T552" s="8"/>
    </row>
    <row r="553" spans="5:20" ht="13" x14ac:dyDescent="0.15">
      <c r="E553" s="35"/>
      <c r="F553" s="35"/>
      <c r="K553" s="6"/>
      <c r="L553" s="7"/>
      <c r="M553" s="8"/>
      <c r="N553" s="6"/>
      <c r="O553" s="6"/>
      <c r="P553" s="6"/>
      <c r="Q553" s="6"/>
      <c r="R553" s="6"/>
      <c r="S553" s="7"/>
      <c r="T553" s="8"/>
    </row>
    <row r="554" spans="5:20" ht="13" x14ac:dyDescent="0.15">
      <c r="E554" s="35"/>
      <c r="F554" s="35"/>
      <c r="K554" s="6"/>
      <c r="L554" s="7"/>
      <c r="M554" s="8"/>
      <c r="N554" s="6"/>
      <c r="O554" s="6"/>
      <c r="P554" s="6"/>
      <c r="Q554" s="6"/>
      <c r="R554" s="6"/>
      <c r="S554" s="7"/>
      <c r="T554" s="8"/>
    </row>
    <row r="555" spans="5:20" ht="13" x14ac:dyDescent="0.15">
      <c r="E555" s="35"/>
      <c r="F555" s="35"/>
      <c r="K555" s="6"/>
      <c r="L555" s="7"/>
      <c r="M555" s="8"/>
      <c r="N555" s="6"/>
      <c r="O555" s="6"/>
      <c r="P555" s="6"/>
      <c r="Q555" s="6"/>
      <c r="R555" s="6"/>
      <c r="S555" s="7"/>
      <c r="T555" s="8"/>
    </row>
    <row r="556" spans="5:20" ht="13" x14ac:dyDescent="0.15">
      <c r="E556" s="35"/>
      <c r="F556" s="35"/>
      <c r="K556" s="6"/>
      <c r="L556" s="7"/>
      <c r="M556" s="8"/>
      <c r="N556" s="6"/>
      <c r="O556" s="6"/>
      <c r="P556" s="6"/>
      <c r="Q556" s="6"/>
      <c r="R556" s="6"/>
      <c r="S556" s="7"/>
      <c r="T556" s="8"/>
    </row>
    <row r="557" spans="5:20" ht="13" x14ac:dyDescent="0.15">
      <c r="E557" s="35"/>
      <c r="F557" s="35"/>
      <c r="K557" s="6"/>
      <c r="L557" s="7"/>
      <c r="M557" s="8"/>
      <c r="N557" s="6"/>
      <c r="O557" s="6"/>
      <c r="P557" s="6"/>
      <c r="Q557" s="6"/>
      <c r="R557" s="6"/>
      <c r="S557" s="7"/>
      <c r="T557" s="8"/>
    </row>
    <row r="558" spans="5:20" ht="13" x14ac:dyDescent="0.15">
      <c r="E558" s="35"/>
      <c r="F558" s="35"/>
      <c r="K558" s="6"/>
      <c r="L558" s="7"/>
      <c r="M558" s="8"/>
      <c r="N558" s="6"/>
      <c r="O558" s="6"/>
      <c r="P558" s="6"/>
      <c r="Q558" s="6"/>
      <c r="R558" s="6"/>
      <c r="S558" s="7"/>
      <c r="T558" s="8"/>
    </row>
    <row r="559" spans="5:20" ht="13" x14ac:dyDescent="0.15">
      <c r="E559" s="35"/>
      <c r="F559" s="35"/>
      <c r="K559" s="6"/>
      <c r="L559" s="7"/>
      <c r="M559" s="8"/>
      <c r="N559" s="6"/>
      <c r="O559" s="6"/>
      <c r="P559" s="6"/>
      <c r="Q559" s="6"/>
      <c r="R559" s="6"/>
      <c r="S559" s="7"/>
      <c r="T559" s="8"/>
    </row>
    <row r="560" spans="5:20" ht="13" x14ac:dyDescent="0.15">
      <c r="E560" s="35"/>
      <c r="F560" s="35"/>
      <c r="K560" s="6"/>
      <c r="L560" s="7"/>
      <c r="M560" s="8"/>
      <c r="N560" s="6"/>
      <c r="O560" s="6"/>
      <c r="P560" s="6"/>
      <c r="Q560" s="6"/>
      <c r="R560" s="6"/>
      <c r="S560" s="7"/>
      <c r="T560" s="8"/>
    </row>
    <row r="561" spans="5:20" ht="13" x14ac:dyDescent="0.15">
      <c r="E561" s="35"/>
      <c r="F561" s="35"/>
      <c r="K561" s="6"/>
      <c r="L561" s="7"/>
      <c r="M561" s="8"/>
      <c r="N561" s="6"/>
      <c r="O561" s="6"/>
      <c r="P561" s="6"/>
      <c r="Q561" s="6"/>
      <c r="R561" s="6"/>
      <c r="S561" s="7"/>
      <c r="T561" s="8"/>
    </row>
    <row r="562" spans="5:20" ht="13" x14ac:dyDescent="0.15">
      <c r="E562" s="35"/>
      <c r="F562" s="35"/>
      <c r="K562" s="6"/>
      <c r="L562" s="7"/>
      <c r="M562" s="8"/>
      <c r="N562" s="6"/>
      <c r="O562" s="6"/>
      <c r="P562" s="6"/>
      <c r="Q562" s="6"/>
      <c r="R562" s="6"/>
      <c r="S562" s="7"/>
      <c r="T562" s="8"/>
    </row>
    <row r="563" spans="5:20" ht="13" x14ac:dyDescent="0.15">
      <c r="E563" s="35"/>
      <c r="F563" s="35"/>
      <c r="K563" s="6"/>
      <c r="L563" s="7"/>
      <c r="M563" s="8"/>
      <c r="N563" s="6"/>
      <c r="O563" s="6"/>
      <c r="P563" s="6"/>
      <c r="Q563" s="6"/>
      <c r="R563" s="6"/>
      <c r="S563" s="7"/>
      <c r="T563" s="8"/>
    </row>
    <row r="564" spans="5:20" ht="13" x14ac:dyDescent="0.15">
      <c r="E564" s="35"/>
      <c r="F564" s="35"/>
      <c r="K564" s="6"/>
      <c r="L564" s="7"/>
      <c r="M564" s="8"/>
      <c r="N564" s="6"/>
      <c r="O564" s="6"/>
      <c r="P564" s="6"/>
      <c r="Q564" s="6"/>
      <c r="R564" s="6"/>
      <c r="S564" s="7"/>
      <c r="T564" s="8"/>
    </row>
    <row r="565" spans="5:20" ht="13" x14ac:dyDescent="0.15">
      <c r="E565" s="35"/>
      <c r="F565" s="35"/>
      <c r="K565" s="6"/>
      <c r="L565" s="7"/>
      <c r="M565" s="8"/>
      <c r="N565" s="6"/>
      <c r="O565" s="6"/>
      <c r="P565" s="6"/>
      <c r="Q565" s="6"/>
      <c r="R565" s="6"/>
      <c r="S565" s="7"/>
      <c r="T565" s="8"/>
    </row>
    <row r="566" spans="5:20" ht="13" x14ac:dyDescent="0.15">
      <c r="E566" s="35"/>
      <c r="F566" s="35"/>
      <c r="K566" s="6"/>
      <c r="L566" s="7"/>
      <c r="M566" s="8"/>
      <c r="N566" s="6"/>
      <c r="O566" s="6"/>
      <c r="P566" s="6"/>
      <c r="Q566" s="6"/>
      <c r="R566" s="6"/>
      <c r="S566" s="7"/>
      <c r="T566" s="8"/>
    </row>
    <row r="567" spans="5:20" ht="13" x14ac:dyDescent="0.15">
      <c r="E567" s="35"/>
      <c r="F567" s="35"/>
      <c r="K567" s="6"/>
      <c r="L567" s="7"/>
      <c r="M567" s="8"/>
      <c r="N567" s="6"/>
      <c r="O567" s="6"/>
      <c r="P567" s="6"/>
      <c r="Q567" s="6"/>
      <c r="R567" s="6"/>
      <c r="S567" s="7"/>
      <c r="T567" s="8"/>
    </row>
    <row r="568" spans="5:20" ht="13" x14ac:dyDescent="0.15">
      <c r="E568" s="35"/>
      <c r="F568" s="35"/>
      <c r="K568" s="6"/>
      <c r="L568" s="7"/>
      <c r="M568" s="8"/>
      <c r="N568" s="6"/>
      <c r="O568" s="6"/>
      <c r="P568" s="6"/>
      <c r="Q568" s="6"/>
      <c r="R568" s="6"/>
      <c r="S568" s="7"/>
      <c r="T568" s="8"/>
    </row>
    <row r="569" spans="5:20" ht="13" x14ac:dyDescent="0.15">
      <c r="E569" s="35"/>
      <c r="F569" s="35"/>
      <c r="K569" s="6"/>
      <c r="L569" s="7"/>
      <c r="M569" s="8"/>
      <c r="N569" s="6"/>
      <c r="O569" s="6"/>
      <c r="P569" s="6"/>
      <c r="Q569" s="6"/>
      <c r="R569" s="6"/>
      <c r="S569" s="7"/>
      <c r="T569" s="8"/>
    </row>
    <row r="570" spans="5:20" ht="13" x14ac:dyDescent="0.15">
      <c r="E570" s="35"/>
      <c r="F570" s="35"/>
      <c r="K570" s="6"/>
      <c r="L570" s="7"/>
      <c r="M570" s="8"/>
      <c r="N570" s="6"/>
      <c r="O570" s="6"/>
      <c r="P570" s="6"/>
      <c r="Q570" s="6"/>
      <c r="R570" s="6"/>
      <c r="S570" s="7"/>
      <c r="T570" s="8"/>
    </row>
    <row r="571" spans="5:20" ht="13" x14ac:dyDescent="0.15">
      <c r="E571" s="35"/>
      <c r="F571" s="35"/>
      <c r="K571" s="6"/>
      <c r="L571" s="7"/>
      <c r="M571" s="8"/>
      <c r="N571" s="6"/>
      <c r="O571" s="6"/>
      <c r="P571" s="6"/>
      <c r="Q571" s="6"/>
      <c r="R571" s="6"/>
      <c r="S571" s="7"/>
      <c r="T571" s="8"/>
    </row>
    <row r="572" spans="5:20" ht="13" x14ac:dyDescent="0.15">
      <c r="E572" s="35"/>
      <c r="F572" s="35"/>
      <c r="K572" s="6"/>
      <c r="L572" s="7"/>
      <c r="M572" s="8"/>
      <c r="N572" s="6"/>
      <c r="O572" s="6"/>
      <c r="P572" s="6"/>
      <c r="Q572" s="6"/>
      <c r="R572" s="6"/>
      <c r="S572" s="7"/>
      <c r="T572" s="8"/>
    </row>
    <row r="573" spans="5:20" ht="13" x14ac:dyDescent="0.15">
      <c r="E573" s="35"/>
      <c r="F573" s="35"/>
      <c r="K573" s="6"/>
      <c r="L573" s="7"/>
      <c r="M573" s="8"/>
      <c r="N573" s="6"/>
      <c r="O573" s="6"/>
      <c r="P573" s="6"/>
      <c r="Q573" s="6"/>
      <c r="R573" s="6"/>
      <c r="S573" s="7"/>
      <c r="T573" s="8"/>
    </row>
    <row r="574" spans="5:20" ht="13" x14ac:dyDescent="0.15">
      <c r="E574" s="35"/>
      <c r="F574" s="35"/>
      <c r="K574" s="6"/>
      <c r="L574" s="7"/>
      <c r="M574" s="8"/>
      <c r="N574" s="6"/>
      <c r="O574" s="6"/>
      <c r="P574" s="6"/>
      <c r="Q574" s="6"/>
      <c r="R574" s="6"/>
      <c r="S574" s="7"/>
      <c r="T574" s="8"/>
    </row>
    <row r="575" spans="5:20" ht="13" x14ac:dyDescent="0.15">
      <c r="E575" s="35"/>
      <c r="F575" s="35"/>
      <c r="K575" s="6"/>
      <c r="L575" s="7"/>
      <c r="M575" s="8"/>
      <c r="N575" s="6"/>
      <c r="O575" s="6"/>
      <c r="P575" s="6"/>
      <c r="Q575" s="6"/>
      <c r="R575" s="6"/>
      <c r="S575" s="7"/>
      <c r="T575" s="8"/>
    </row>
    <row r="576" spans="5:20" ht="13" x14ac:dyDescent="0.15">
      <c r="E576" s="35"/>
      <c r="F576" s="35"/>
      <c r="K576" s="6"/>
      <c r="L576" s="7"/>
      <c r="M576" s="8"/>
      <c r="N576" s="6"/>
      <c r="O576" s="6"/>
      <c r="P576" s="6"/>
      <c r="Q576" s="6"/>
      <c r="R576" s="6"/>
      <c r="S576" s="7"/>
      <c r="T576" s="8"/>
    </row>
    <row r="577" spans="5:20" ht="13" x14ac:dyDescent="0.15">
      <c r="E577" s="35"/>
      <c r="F577" s="35"/>
      <c r="K577" s="6"/>
      <c r="L577" s="7"/>
      <c r="M577" s="8"/>
      <c r="N577" s="6"/>
      <c r="O577" s="6"/>
      <c r="P577" s="6"/>
      <c r="Q577" s="6"/>
      <c r="R577" s="6"/>
      <c r="S577" s="7"/>
      <c r="T577" s="8"/>
    </row>
    <row r="578" spans="5:20" ht="13" x14ac:dyDescent="0.15">
      <c r="E578" s="35"/>
      <c r="F578" s="35"/>
      <c r="K578" s="6"/>
      <c r="L578" s="7"/>
      <c r="M578" s="8"/>
      <c r="N578" s="6"/>
      <c r="O578" s="6"/>
      <c r="P578" s="6"/>
      <c r="Q578" s="6"/>
      <c r="R578" s="6"/>
      <c r="S578" s="7"/>
      <c r="T578" s="8"/>
    </row>
    <row r="579" spans="5:20" ht="13" x14ac:dyDescent="0.15">
      <c r="E579" s="35"/>
      <c r="F579" s="35"/>
      <c r="K579" s="6"/>
      <c r="L579" s="7"/>
      <c r="M579" s="8"/>
      <c r="N579" s="6"/>
      <c r="O579" s="6"/>
      <c r="P579" s="6"/>
      <c r="Q579" s="6"/>
      <c r="R579" s="6"/>
      <c r="S579" s="7"/>
      <c r="T579" s="8"/>
    </row>
    <row r="580" spans="5:20" ht="13" x14ac:dyDescent="0.15">
      <c r="E580" s="35"/>
      <c r="F580" s="35"/>
      <c r="K580" s="6"/>
      <c r="L580" s="7"/>
      <c r="M580" s="8"/>
      <c r="N580" s="6"/>
      <c r="O580" s="6"/>
      <c r="P580" s="6"/>
      <c r="Q580" s="6"/>
      <c r="R580" s="6"/>
      <c r="S580" s="7"/>
      <c r="T580" s="8"/>
    </row>
    <row r="581" spans="5:20" ht="13" x14ac:dyDescent="0.15">
      <c r="E581" s="35"/>
      <c r="F581" s="35"/>
      <c r="K581" s="6"/>
      <c r="L581" s="7"/>
      <c r="M581" s="8"/>
      <c r="N581" s="6"/>
      <c r="O581" s="6"/>
      <c r="P581" s="6"/>
      <c r="Q581" s="6"/>
      <c r="R581" s="6"/>
      <c r="S581" s="7"/>
      <c r="T581" s="8"/>
    </row>
    <row r="582" spans="5:20" ht="13" x14ac:dyDescent="0.15">
      <c r="E582" s="35"/>
      <c r="F582" s="35"/>
      <c r="K582" s="6"/>
      <c r="L582" s="7"/>
      <c r="M582" s="8"/>
      <c r="N582" s="6"/>
      <c r="O582" s="6"/>
      <c r="P582" s="6"/>
      <c r="Q582" s="6"/>
      <c r="R582" s="6"/>
      <c r="S582" s="7"/>
      <c r="T582" s="8"/>
    </row>
    <row r="583" spans="5:20" ht="13" x14ac:dyDescent="0.15">
      <c r="E583" s="35"/>
      <c r="F583" s="35"/>
      <c r="K583" s="6"/>
      <c r="L583" s="7"/>
      <c r="M583" s="8"/>
      <c r="N583" s="6"/>
      <c r="O583" s="6"/>
      <c r="P583" s="6"/>
      <c r="Q583" s="6"/>
      <c r="R583" s="6"/>
      <c r="S583" s="7"/>
      <c r="T583" s="8"/>
    </row>
    <row r="584" spans="5:20" ht="13" x14ac:dyDescent="0.15">
      <c r="E584" s="35"/>
      <c r="F584" s="35"/>
      <c r="K584" s="6"/>
      <c r="L584" s="7"/>
      <c r="M584" s="8"/>
      <c r="N584" s="6"/>
      <c r="O584" s="6"/>
      <c r="P584" s="6"/>
      <c r="Q584" s="6"/>
      <c r="R584" s="6"/>
      <c r="S584" s="7"/>
      <c r="T584" s="8"/>
    </row>
    <row r="585" spans="5:20" ht="13" x14ac:dyDescent="0.15">
      <c r="E585" s="35"/>
      <c r="F585" s="35"/>
      <c r="K585" s="6"/>
      <c r="L585" s="7"/>
      <c r="M585" s="8"/>
      <c r="N585" s="6"/>
      <c r="O585" s="6"/>
      <c r="P585" s="6"/>
      <c r="Q585" s="6"/>
      <c r="R585" s="6"/>
      <c r="S585" s="7"/>
      <c r="T585" s="8"/>
    </row>
    <row r="586" spans="5:20" ht="13" x14ac:dyDescent="0.15">
      <c r="E586" s="35"/>
      <c r="F586" s="35"/>
      <c r="K586" s="6"/>
      <c r="L586" s="7"/>
      <c r="M586" s="8"/>
      <c r="N586" s="6"/>
      <c r="O586" s="6"/>
      <c r="P586" s="6"/>
      <c r="Q586" s="6"/>
      <c r="R586" s="6"/>
      <c r="S586" s="7"/>
      <c r="T586" s="8"/>
    </row>
    <row r="587" spans="5:20" ht="13" x14ac:dyDescent="0.15">
      <c r="E587" s="35"/>
      <c r="F587" s="35"/>
      <c r="K587" s="6"/>
      <c r="L587" s="7"/>
      <c r="M587" s="8"/>
      <c r="N587" s="6"/>
      <c r="O587" s="6"/>
      <c r="P587" s="6"/>
      <c r="Q587" s="6"/>
      <c r="R587" s="6"/>
      <c r="S587" s="7"/>
      <c r="T587" s="8"/>
    </row>
    <row r="588" spans="5:20" ht="13" x14ac:dyDescent="0.15">
      <c r="E588" s="35"/>
      <c r="F588" s="35"/>
      <c r="K588" s="6"/>
      <c r="L588" s="7"/>
      <c r="M588" s="8"/>
      <c r="N588" s="6"/>
      <c r="O588" s="6"/>
      <c r="P588" s="6"/>
      <c r="Q588" s="6"/>
      <c r="R588" s="6"/>
      <c r="S588" s="7"/>
      <c r="T588" s="8"/>
    </row>
    <row r="589" spans="5:20" ht="13" x14ac:dyDescent="0.15">
      <c r="E589" s="35"/>
      <c r="F589" s="35"/>
      <c r="K589" s="6"/>
      <c r="L589" s="7"/>
      <c r="M589" s="8"/>
      <c r="N589" s="6"/>
      <c r="O589" s="6"/>
      <c r="P589" s="6"/>
      <c r="Q589" s="6"/>
      <c r="R589" s="6"/>
      <c r="S589" s="7"/>
      <c r="T589" s="8"/>
    </row>
    <row r="590" spans="5:20" ht="13" x14ac:dyDescent="0.15">
      <c r="E590" s="35"/>
      <c r="F590" s="35"/>
      <c r="K590" s="6"/>
      <c r="L590" s="7"/>
      <c r="M590" s="8"/>
      <c r="N590" s="6"/>
      <c r="O590" s="6"/>
      <c r="P590" s="6"/>
      <c r="Q590" s="6"/>
      <c r="R590" s="6"/>
      <c r="S590" s="7"/>
      <c r="T590" s="8"/>
    </row>
    <row r="591" spans="5:20" ht="13" x14ac:dyDescent="0.15">
      <c r="E591" s="35"/>
      <c r="F591" s="35"/>
      <c r="K591" s="6"/>
      <c r="L591" s="7"/>
      <c r="M591" s="8"/>
      <c r="N591" s="6"/>
      <c r="O591" s="6"/>
      <c r="P591" s="6"/>
      <c r="Q591" s="6"/>
      <c r="R591" s="6"/>
      <c r="S591" s="7"/>
      <c r="T591" s="8"/>
    </row>
    <row r="592" spans="5:20" ht="13" x14ac:dyDescent="0.15">
      <c r="E592" s="35"/>
      <c r="F592" s="35"/>
      <c r="K592" s="6"/>
      <c r="L592" s="7"/>
      <c r="M592" s="8"/>
      <c r="N592" s="6"/>
      <c r="O592" s="6"/>
      <c r="P592" s="6"/>
      <c r="Q592" s="6"/>
      <c r="R592" s="6"/>
      <c r="S592" s="7"/>
      <c r="T592" s="8"/>
    </row>
    <row r="593" spans="5:20" ht="13" x14ac:dyDescent="0.15">
      <c r="E593" s="35"/>
      <c r="F593" s="35"/>
      <c r="K593" s="6"/>
      <c r="L593" s="7"/>
      <c r="M593" s="8"/>
      <c r="N593" s="6"/>
      <c r="O593" s="6"/>
      <c r="P593" s="6"/>
      <c r="Q593" s="6"/>
      <c r="R593" s="6"/>
      <c r="S593" s="7"/>
      <c r="T593" s="8"/>
    </row>
    <row r="594" spans="5:20" ht="13" x14ac:dyDescent="0.15">
      <c r="E594" s="35"/>
      <c r="F594" s="35"/>
      <c r="K594" s="6"/>
      <c r="L594" s="7"/>
      <c r="M594" s="8"/>
      <c r="N594" s="6"/>
      <c r="O594" s="6"/>
      <c r="P594" s="6"/>
      <c r="Q594" s="6"/>
      <c r="R594" s="6"/>
      <c r="S594" s="7"/>
      <c r="T594" s="8"/>
    </row>
    <row r="595" spans="5:20" ht="13" x14ac:dyDescent="0.15">
      <c r="E595" s="35"/>
      <c r="F595" s="35"/>
      <c r="K595" s="6"/>
      <c r="L595" s="7"/>
      <c r="M595" s="8"/>
      <c r="N595" s="6"/>
      <c r="O595" s="6"/>
      <c r="P595" s="6"/>
      <c r="Q595" s="6"/>
      <c r="R595" s="6"/>
      <c r="S595" s="7"/>
      <c r="T595" s="8"/>
    </row>
    <row r="596" spans="5:20" ht="13" x14ac:dyDescent="0.15">
      <c r="E596" s="35"/>
      <c r="F596" s="35"/>
      <c r="K596" s="6"/>
      <c r="L596" s="7"/>
      <c r="M596" s="8"/>
      <c r="N596" s="6"/>
      <c r="O596" s="6"/>
      <c r="P596" s="6"/>
      <c r="Q596" s="6"/>
      <c r="R596" s="6"/>
      <c r="S596" s="7"/>
      <c r="T596" s="8"/>
    </row>
    <row r="597" spans="5:20" ht="13" x14ac:dyDescent="0.15">
      <c r="E597" s="35"/>
      <c r="F597" s="35"/>
      <c r="K597" s="6"/>
      <c r="L597" s="7"/>
      <c r="M597" s="8"/>
      <c r="N597" s="6"/>
      <c r="O597" s="6"/>
      <c r="P597" s="6"/>
      <c r="Q597" s="6"/>
      <c r="R597" s="6"/>
      <c r="S597" s="7"/>
      <c r="T597" s="8"/>
    </row>
    <row r="598" spans="5:20" ht="13" x14ac:dyDescent="0.15">
      <c r="E598" s="35"/>
      <c r="F598" s="35"/>
      <c r="K598" s="6"/>
      <c r="L598" s="7"/>
      <c r="M598" s="8"/>
      <c r="N598" s="6"/>
      <c r="O598" s="6"/>
      <c r="P598" s="6"/>
      <c r="Q598" s="6"/>
      <c r="R598" s="6"/>
      <c r="S598" s="7"/>
      <c r="T598" s="8"/>
    </row>
    <row r="599" spans="5:20" ht="13" x14ac:dyDescent="0.15">
      <c r="E599" s="35"/>
      <c r="F599" s="35"/>
      <c r="K599" s="6"/>
      <c r="L599" s="7"/>
      <c r="M599" s="8"/>
      <c r="N599" s="6"/>
      <c r="O599" s="6"/>
      <c r="P599" s="6"/>
      <c r="Q599" s="6"/>
      <c r="R599" s="6"/>
      <c r="S599" s="7"/>
      <c r="T599" s="8"/>
    </row>
    <row r="600" spans="5:20" ht="13" x14ac:dyDescent="0.15">
      <c r="E600" s="35"/>
      <c r="F600" s="35"/>
      <c r="K600" s="6"/>
      <c r="L600" s="7"/>
      <c r="M600" s="8"/>
      <c r="N600" s="6"/>
      <c r="O600" s="6"/>
      <c r="P600" s="6"/>
      <c r="Q600" s="6"/>
      <c r="R600" s="6"/>
      <c r="S600" s="7"/>
      <c r="T600" s="8"/>
    </row>
    <row r="601" spans="5:20" ht="13" x14ac:dyDescent="0.15">
      <c r="E601" s="35"/>
      <c r="F601" s="35"/>
      <c r="K601" s="6"/>
      <c r="L601" s="7"/>
      <c r="M601" s="8"/>
      <c r="N601" s="6"/>
      <c r="O601" s="6"/>
      <c r="P601" s="6"/>
      <c r="Q601" s="6"/>
      <c r="R601" s="6"/>
      <c r="S601" s="7"/>
      <c r="T601" s="8"/>
    </row>
    <row r="602" spans="5:20" ht="13" x14ac:dyDescent="0.15">
      <c r="E602" s="35"/>
      <c r="F602" s="35"/>
      <c r="K602" s="6"/>
      <c r="L602" s="7"/>
      <c r="M602" s="8"/>
      <c r="N602" s="6"/>
      <c r="O602" s="6"/>
      <c r="P602" s="6"/>
      <c r="Q602" s="6"/>
      <c r="R602" s="6"/>
      <c r="S602" s="7"/>
      <c r="T602" s="8"/>
    </row>
    <row r="603" spans="5:20" ht="13" x14ac:dyDescent="0.15">
      <c r="E603" s="35"/>
      <c r="F603" s="35"/>
      <c r="K603" s="6"/>
      <c r="L603" s="7"/>
      <c r="M603" s="8"/>
      <c r="N603" s="6"/>
      <c r="O603" s="6"/>
      <c r="P603" s="6"/>
      <c r="Q603" s="6"/>
      <c r="R603" s="6"/>
      <c r="S603" s="7"/>
      <c r="T603" s="8"/>
    </row>
    <row r="604" spans="5:20" ht="13" x14ac:dyDescent="0.15">
      <c r="E604" s="35"/>
      <c r="F604" s="35"/>
      <c r="K604" s="6"/>
      <c r="L604" s="7"/>
      <c r="M604" s="8"/>
      <c r="N604" s="6"/>
      <c r="O604" s="6"/>
      <c r="P604" s="6"/>
      <c r="Q604" s="6"/>
      <c r="R604" s="6"/>
      <c r="S604" s="7"/>
      <c r="T604" s="8"/>
    </row>
    <row r="605" spans="5:20" ht="13" x14ac:dyDescent="0.15">
      <c r="E605" s="35"/>
      <c r="F605" s="35"/>
      <c r="K605" s="6"/>
      <c r="L605" s="7"/>
      <c r="M605" s="8"/>
      <c r="N605" s="6"/>
      <c r="O605" s="6"/>
      <c r="P605" s="6"/>
      <c r="Q605" s="6"/>
      <c r="R605" s="6"/>
      <c r="S605" s="7"/>
      <c r="T605" s="8"/>
    </row>
    <row r="606" spans="5:20" ht="13" x14ac:dyDescent="0.15">
      <c r="E606" s="35"/>
      <c r="F606" s="35"/>
      <c r="K606" s="6"/>
      <c r="L606" s="7"/>
      <c r="M606" s="8"/>
      <c r="N606" s="6"/>
      <c r="O606" s="6"/>
      <c r="P606" s="6"/>
      <c r="Q606" s="6"/>
      <c r="R606" s="6"/>
      <c r="S606" s="7"/>
      <c r="T606" s="8"/>
    </row>
    <row r="607" spans="5:20" ht="13" x14ac:dyDescent="0.15">
      <c r="E607" s="35"/>
      <c r="F607" s="35"/>
      <c r="K607" s="6"/>
      <c r="L607" s="7"/>
      <c r="M607" s="8"/>
      <c r="N607" s="6"/>
      <c r="O607" s="6"/>
      <c r="P607" s="6"/>
      <c r="Q607" s="6"/>
      <c r="R607" s="6"/>
      <c r="S607" s="7"/>
      <c r="T607" s="8"/>
    </row>
    <row r="608" spans="5:20" ht="13" x14ac:dyDescent="0.15">
      <c r="E608" s="35"/>
      <c r="F608" s="35"/>
      <c r="K608" s="6"/>
      <c r="L608" s="7"/>
      <c r="M608" s="8"/>
      <c r="N608" s="6"/>
      <c r="O608" s="6"/>
      <c r="P608" s="6"/>
      <c r="Q608" s="6"/>
      <c r="R608" s="6"/>
      <c r="S608" s="7"/>
      <c r="T608" s="8"/>
    </row>
    <row r="609" spans="5:20" ht="13" x14ac:dyDescent="0.15">
      <c r="E609" s="35"/>
      <c r="F609" s="35"/>
      <c r="K609" s="6"/>
      <c r="L609" s="7"/>
      <c r="M609" s="8"/>
      <c r="N609" s="6"/>
      <c r="O609" s="6"/>
      <c r="P609" s="6"/>
      <c r="Q609" s="6"/>
      <c r="R609" s="6"/>
      <c r="S609" s="7"/>
      <c r="T609" s="8"/>
    </row>
    <row r="610" spans="5:20" ht="13" x14ac:dyDescent="0.15">
      <c r="E610" s="35"/>
      <c r="F610" s="35"/>
      <c r="K610" s="6"/>
      <c r="L610" s="7"/>
      <c r="M610" s="8"/>
      <c r="N610" s="6"/>
      <c r="O610" s="6"/>
      <c r="P610" s="6"/>
      <c r="Q610" s="6"/>
      <c r="R610" s="6"/>
      <c r="S610" s="7"/>
      <c r="T610" s="8"/>
    </row>
    <row r="611" spans="5:20" ht="13" x14ac:dyDescent="0.15">
      <c r="E611" s="35"/>
      <c r="F611" s="35"/>
      <c r="K611" s="6"/>
      <c r="L611" s="7"/>
      <c r="M611" s="8"/>
      <c r="N611" s="6"/>
      <c r="O611" s="6"/>
      <c r="P611" s="6"/>
      <c r="Q611" s="6"/>
      <c r="R611" s="6"/>
      <c r="S611" s="7"/>
      <c r="T611" s="8"/>
    </row>
    <row r="612" spans="5:20" ht="13" x14ac:dyDescent="0.15">
      <c r="E612" s="35"/>
      <c r="F612" s="35"/>
      <c r="K612" s="6"/>
      <c r="L612" s="7"/>
      <c r="M612" s="8"/>
      <c r="N612" s="6"/>
      <c r="O612" s="6"/>
      <c r="P612" s="6"/>
      <c r="Q612" s="6"/>
      <c r="R612" s="6"/>
      <c r="S612" s="7"/>
      <c r="T612" s="8"/>
    </row>
    <row r="613" spans="5:20" ht="13" x14ac:dyDescent="0.15">
      <c r="E613" s="35"/>
      <c r="F613" s="35"/>
      <c r="K613" s="6"/>
      <c r="L613" s="7"/>
      <c r="M613" s="8"/>
      <c r="N613" s="6"/>
      <c r="O613" s="6"/>
      <c r="P613" s="6"/>
      <c r="Q613" s="6"/>
      <c r="R613" s="6"/>
      <c r="S613" s="7"/>
      <c r="T613" s="8"/>
    </row>
    <row r="614" spans="5:20" ht="13" x14ac:dyDescent="0.15">
      <c r="E614" s="35"/>
      <c r="F614" s="35"/>
      <c r="K614" s="6"/>
      <c r="L614" s="7"/>
      <c r="M614" s="8"/>
      <c r="N614" s="6"/>
      <c r="O614" s="6"/>
      <c r="P614" s="6"/>
      <c r="Q614" s="6"/>
      <c r="R614" s="6"/>
      <c r="S614" s="7"/>
      <c r="T614" s="8"/>
    </row>
    <row r="615" spans="5:20" ht="13" x14ac:dyDescent="0.15">
      <c r="E615" s="35"/>
      <c r="F615" s="35"/>
      <c r="K615" s="6"/>
      <c r="L615" s="7"/>
      <c r="M615" s="8"/>
      <c r="N615" s="6"/>
      <c r="O615" s="6"/>
      <c r="P615" s="6"/>
      <c r="Q615" s="6"/>
      <c r="R615" s="6"/>
      <c r="S615" s="7"/>
      <c r="T615" s="8"/>
    </row>
    <row r="616" spans="5:20" ht="13" x14ac:dyDescent="0.15">
      <c r="E616" s="35"/>
      <c r="F616" s="35"/>
      <c r="K616" s="6"/>
      <c r="L616" s="7"/>
      <c r="M616" s="8"/>
      <c r="N616" s="6"/>
      <c r="O616" s="6"/>
      <c r="P616" s="6"/>
      <c r="Q616" s="6"/>
      <c r="R616" s="6"/>
      <c r="S616" s="7"/>
      <c r="T616" s="8"/>
    </row>
    <row r="617" spans="5:20" ht="13" x14ac:dyDescent="0.15">
      <c r="E617" s="35"/>
      <c r="F617" s="35"/>
      <c r="K617" s="6"/>
      <c r="L617" s="7"/>
      <c r="M617" s="8"/>
      <c r="N617" s="6"/>
      <c r="O617" s="6"/>
      <c r="P617" s="6"/>
      <c r="Q617" s="6"/>
      <c r="R617" s="6"/>
      <c r="S617" s="7"/>
      <c r="T617" s="8"/>
    </row>
    <row r="618" spans="5:20" ht="13" x14ac:dyDescent="0.15">
      <c r="E618" s="35"/>
      <c r="F618" s="35"/>
      <c r="K618" s="6"/>
      <c r="L618" s="7"/>
      <c r="M618" s="8"/>
      <c r="N618" s="6"/>
      <c r="O618" s="6"/>
      <c r="P618" s="6"/>
      <c r="Q618" s="6"/>
      <c r="R618" s="6"/>
      <c r="S618" s="7"/>
      <c r="T618" s="8"/>
    </row>
    <row r="619" spans="5:20" ht="13" x14ac:dyDescent="0.15">
      <c r="E619" s="35"/>
      <c r="F619" s="35"/>
      <c r="K619" s="6"/>
      <c r="L619" s="7"/>
      <c r="M619" s="8"/>
      <c r="N619" s="6"/>
      <c r="O619" s="6"/>
      <c r="P619" s="6"/>
      <c r="Q619" s="6"/>
      <c r="R619" s="6"/>
      <c r="S619" s="7"/>
      <c r="T619" s="8"/>
    </row>
    <row r="620" spans="5:20" ht="13" x14ac:dyDescent="0.15">
      <c r="E620" s="35"/>
      <c r="F620" s="35"/>
      <c r="K620" s="6"/>
      <c r="L620" s="7"/>
      <c r="M620" s="8"/>
      <c r="N620" s="6"/>
      <c r="O620" s="6"/>
      <c r="P620" s="6"/>
      <c r="Q620" s="6"/>
      <c r="R620" s="6"/>
      <c r="S620" s="7"/>
      <c r="T620" s="8"/>
    </row>
    <row r="621" spans="5:20" ht="13" x14ac:dyDescent="0.15">
      <c r="E621" s="35"/>
      <c r="F621" s="35"/>
      <c r="K621" s="6"/>
      <c r="L621" s="7"/>
      <c r="M621" s="8"/>
      <c r="N621" s="6"/>
      <c r="O621" s="6"/>
      <c r="P621" s="6"/>
      <c r="Q621" s="6"/>
      <c r="R621" s="6"/>
      <c r="S621" s="7"/>
      <c r="T621" s="8"/>
    </row>
    <row r="622" spans="5:20" ht="13" x14ac:dyDescent="0.15">
      <c r="E622" s="35"/>
      <c r="F622" s="35"/>
      <c r="K622" s="6"/>
      <c r="L622" s="7"/>
      <c r="M622" s="8"/>
      <c r="N622" s="6"/>
      <c r="O622" s="6"/>
      <c r="P622" s="6"/>
      <c r="Q622" s="6"/>
      <c r="R622" s="6"/>
      <c r="S622" s="7"/>
      <c r="T622" s="8"/>
    </row>
    <row r="623" spans="5:20" ht="13" x14ac:dyDescent="0.15">
      <c r="E623" s="35"/>
      <c r="F623" s="35"/>
      <c r="K623" s="6"/>
      <c r="L623" s="7"/>
      <c r="M623" s="8"/>
      <c r="N623" s="6"/>
      <c r="O623" s="6"/>
      <c r="P623" s="6"/>
      <c r="Q623" s="6"/>
      <c r="R623" s="6"/>
      <c r="S623" s="7"/>
      <c r="T623" s="8"/>
    </row>
    <row r="624" spans="5:20" ht="13" x14ac:dyDescent="0.15">
      <c r="E624" s="35"/>
      <c r="F624" s="35"/>
      <c r="K624" s="6"/>
      <c r="L624" s="7"/>
      <c r="M624" s="8"/>
      <c r="N624" s="6"/>
      <c r="O624" s="6"/>
      <c r="P624" s="6"/>
      <c r="Q624" s="6"/>
      <c r="R624" s="6"/>
      <c r="S624" s="7"/>
      <c r="T624" s="8"/>
    </row>
    <row r="625" spans="5:20" ht="13" x14ac:dyDescent="0.15">
      <c r="E625" s="35"/>
      <c r="F625" s="35"/>
      <c r="K625" s="6"/>
      <c r="L625" s="7"/>
      <c r="M625" s="8"/>
      <c r="N625" s="6"/>
      <c r="O625" s="6"/>
      <c r="P625" s="6"/>
      <c r="Q625" s="6"/>
      <c r="R625" s="6"/>
      <c r="S625" s="7"/>
      <c r="T625" s="8"/>
    </row>
    <row r="626" spans="5:20" ht="13" x14ac:dyDescent="0.15">
      <c r="E626" s="35"/>
      <c r="F626" s="35"/>
      <c r="K626" s="6"/>
      <c r="L626" s="7"/>
      <c r="M626" s="8"/>
      <c r="N626" s="6"/>
      <c r="O626" s="6"/>
      <c r="P626" s="6"/>
      <c r="Q626" s="6"/>
      <c r="R626" s="6"/>
      <c r="S626" s="7"/>
      <c r="T626" s="8"/>
    </row>
    <row r="627" spans="5:20" ht="13" x14ac:dyDescent="0.15">
      <c r="E627" s="35"/>
      <c r="F627" s="35"/>
      <c r="K627" s="6"/>
      <c r="L627" s="7"/>
      <c r="M627" s="8"/>
      <c r="N627" s="6"/>
      <c r="O627" s="6"/>
      <c r="P627" s="6"/>
      <c r="Q627" s="6"/>
      <c r="R627" s="6"/>
      <c r="S627" s="7"/>
      <c r="T627" s="8"/>
    </row>
    <row r="628" spans="5:20" ht="13" x14ac:dyDescent="0.15">
      <c r="E628" s="35"/>
      <c r="F628" s="35"/>
      <c r="K628" s="6"/>
      <c r="L628" s="7"/>
      <c r="M628" s="8"/>
      <c r="N628" s="6"/>
      <c r="O628" s="6"/>
      <c r="P628" s="6"/>
      <c r="Q628" s="6"/>
      <c r="R628" s="6"/>
      <c r="S628" s="7"/>
      <c r="T628" s="8"/>
    </row>
    <row r="629" spans="5:20" ht="13" x14ac:dyDescent="0.15">
      <c r="E629" s="35"/>
      <c r="F629" s="35"/>
      <c r="K629" s="6"/>
      <c r="L629" s="7"/>
      <c r="M629" s="8"/>
      <c r="N629" s="6"/>
      <c r="O629" s="6"/>
      <c r="P629" s="6"/>
      <c r="Q629" s="6"/>
      <c r="R629" s="6"/>
      <c r="S629" s="7"/>
      <c r="T629" s="8"/>
    </row>
    <row r="630" spans="5:20" ht="13" x14ac:dyDescent="0.15">
      <c r="E630" s="35"/>
      <c r="F630" s="35"/>
      <c r="K630" s="6"/>
      <c r="L630" s="7"/>
      <c r="M630" s="8"/>
      <c r="N630" s="6"/>
      <c r="O630" s="6"/>
      <c r="P630" s="6"/>
      <c r="Q630" s="6"/>
      <c r="R630" s="6"/>
      <c r="S630" s="7"/>
      <c r="T630" s="8"/>
    </row>
    <row r="631" spans="5:20" ht="13" x14ac:dyDescent="0.15">
      <c r="E631" s="35"/>
      <c r="F631" s="35"/>
      <c r="K631" s="6"/>
      <c r="L631" s="7"/>
      <c r="M631" s="8"/>
      <c r="N631" s="6"/>
      <c r="O631" s="6"/>
      <c r="P631" s="6"/>
      <c r="Q631" s="6"/>
      <c r="R631" s="6"/>
      <c r="S631" s="7"/>
      <c r="T631" s="8"/>
    </row>
    <row r="632" spans="5:20" ht="13" x14ac:dyDescent="0.15">
      <c r="E632" s="35"/>
      <c r="F632" s="35"/>
      <c r="K632" s="6"/>
      <c r="L632" s="7"/>
      <c r="M632" s="8"/>
      <c r="N632" s="6"/>
      <c r="O632" s="6"/>
      <c r="P632" s="6"/>
      <c r="Q632" s="6"/>
      <c r="R632" s="6"/>
      <c r="S632" s="7"/>
      <c r="T632" s="8"/>
    </row>
    <row r="633" spans="5:20" ht="13" x14ac:dyDescent="0.15">
      <c r="E633" s="35"/>
      <c r="F633" s="35"/>
      <c r="K633" s="6"/>
      <c r="L633" s="7"/>
      <c r="M633" s="8"/>
      <c r="N633" s="6"/>
      <c r="O633" s="6"/>
      <c r="P633" s="6"/>
      <c r="Q633" s="6"/>
      <c r="R633" s="6"/>
      <c r="S633" s="7"/>
      <c r="T633" s="8"/>
    </row>
    <row r="634" spans="5:20" ht="13" x14ac:dyDescent="0.15">
      <c r="E634" s="35"/>
      <c r="F634" s="35"/>
      <c r="K634" s="6"/>
      <c r="L634" s="7"/>
      <c r="M634" s="8"/>
      <c r="N634" s="6"/>
      <c r="O634" s="6"/>
      <c r="P634" s="6"/>
      <c r="Q634" s="6"/>
      <c r="R634" s="6"/>
      <c r="S634" s="7"/>
      <c r="T634" s="8"/>
    </row>
    <row r="635" spans="5:20" ht="13" x14ac:dyDescent="0.15">
      <c r="E635" s="35"/>
      <c r="F635" s="35"/>
      <c r="K635" s="6"/>
      <c r="L635" s="7"/>
      <c r="M635" s="8"/>
      <c r="N635" s="6"/>
      <c r="O635" s="6"/>
      <c r="P635" s="6"/>
      <c r="Q635" s="6"/>
      <c r="R635" s="6"/>
      <c r="S635" s="7"/>
      <c r="T635" s="8"/>
    </row>
    <row r="636" spans="5:20" ht="13" x14ac:dyDescent="0.15">
      <c r="E636" s="35"/>
      <c r="F636" s="35"/>
      <c r="K636" s="6"/>
      <c r="L636" s="7"/>
      <c r="M636" s="8"/>
      <c r="N636" s="6"/>
      <c r="O636" s="6"/>
      <c r="P636" s="6"/>
      <c r="Q636" s="6"/>
      <c r="R636" s="6"/>
      <c r="S636" s="7"/>
      <c r="T636" s="8"/>
    </row>
    <row r="637" spans="5:20" ht="13" x14ac:dyDescent="0.15">
      <c r="E637" s="35"/>
      <c r="F637" s="35"/>
      <c r="K637" s="6"/>
      <c r="L637" s="7"/>
      <c r="M637" s="8"/>
      <c r="N637" s="6"/>
      <c r="O637" s="6"/>
      <c r="P637" s="6"/>
      <c r="Q637" s="6"/>
      <c r="R637" s="6"/>
      <c r="S637" s="7"/>
      <c r="T637" s="8"/>
    </row>
    <row r="638" spans="5:20" ht="13" x14ac:dyDescent="0.15">
      <c r="E638" s="35"/>
      <c r="F638" s="35"/>
      <c r="K638" s="6"/>
      <c r="L638" s="7"/>
      <c r="M638" s="8"/>
      <c r="N638" s="6"/>
      <c r="O638" s="6"/>
      <c r="P638" s="6"/>
      <c r="Q638" s="6"/>
      <c r="R638" s="6"/>
      <c r="S638" s="7"/>
      <c r="T638" s="8"/>
    </row>
    <row r="639" spans="5:20" ht="13" x14ac:dyDescent="0.15">
      <c r="E639" s="35"/>
      <c r="F639" s="35"/>
      <c r="K639" s="6"/>
      <c r="L639" s="7"/>
      <c r="M639" s="8"/>
      <c r="N639" s="6"/>
      <c r="O639" s="6"/>
      <c r="P639" s="6"/>
      <c r="Q639" s="6"/>
      <c r="R639" s="6"/>
      <c r="S639" s="7"/>
      <c r="T639" s="8"/>
    </row>
    <row r="640" spans="5:20" ht="13" x14ac:dyDescent="0.15">
      <c r="E640" s="35"/>
      <c r="F640" s="35"/>
      <c r="K640" s="6"/>
      <c r="L640" s="7"/>
      <c r="M640" s="8"/>
      <c r="N640" s="6"/>
      <c r="O640" s="6"/>
      <c r="P640" s="6"/>
      <c r="Q640" s="6"/>
      <c r="R640" s="6"/>
      <c r="S640" s="7"/>
      <c r="T640" s="8"/>
    </row>
    <row r="641" spans="5:20" ht="13" x14ac:dyDescent="0.15">
      <c r="E641" s="35"/>
      <c r="F641" s="35"/>
      <c r="K641" s="6"/>
      <c r="L641" s="7"/>
      <c r="M641" s="8"/>
      <c r="N641" s="6"/>
      <c r="O641" s="6"/>
      <c r="P641" s="6"/>
      <c r="Q641" s="6"/>
      <c r="R641" s="6"/>
      <c r="S641" s="7"/>
      <c r="T641" s="8"/>
    </row>
    <row r="642" spans="5:20" ht="13" x14ac:dyDescent="0.15">
      <c r="E642" s="35"/>
      <c r="F642" s="35"/>
      <c r="K642" s="6"/>
      <c r="L642" s="7"/>
      <c r="M642" s="8"/>
      <c r="N642" s="6"/>
      <c r="O642" s="6"/>
      <c r="P642" s="6"/>
      <c r="Q642" s="6"/>
      <c r="R642" s="6"/>
      <c r="S642" s="7"/>
      <c r="T642" s="8"/>
    </row>
    <row r="643" spans="5:20" ht="13" x14ac:dyDescent="0.15">
      <c r="E643" s="35"/>
      <c r="F643" s="35"/>
      <c r="K643" s="6"/>
      <c r="L643" s="7"/>
      <c r="M643" s="8"/>
      <c r="N643" s="6"/>
      <c r="O643" s="6"/>
      <c r="P643" s="6"/>
      <c r="Q643" s="6"/>
      <c r="R643" s="6"/>
      <c r="S643" s="7"/>
      <c r="T643" s="8"/>
    </row>
    <row r="644" spans="5:20" ht="13" x14ac:dyDescent="0.15">
      <c r="E644" s="35"/>
      <c r="F644" s="35"/>
      <c r="K644" s="6"/>
      <c r="L644" s="7"/>
      <c r="M644" s="8"/>
      <c r="N644" s="6"/>
      <c r="O644" s="6"/>
      <c r="P644" s="6"/>
      <c r="Q644" s="6"/>
      <c r="R644" s="6"/>
      <c r="S644" s="7"/>
      <c r="T644" s="8"/>
    </row>
    <row r="645" spans="5:20" ht="13" x14ac:dyDescent="0.15">
      <c r="E645" s="35"/>
      <c r="F645" s="35"/>
      <c r="K645" s="6"/>
      <c r="L645" s="7"/>
      <c r="M645" s="8"/>
      <c r="N645" s="6"/>
      <c r="O645" s="6"/>
      <c r="P645" s="6"/>
      <c r="Q645" s="6"/>
      <c r="R645" s="6"/>
      <c r="S645" s="7"/>
      <c r="T645" s="8"/>
    </row>
    <row r="646" spans="5:20" ht="13" x14ac:dyDescent="0.15">
      <c r="E646" s="35"/>
      <c r="F646" s="35"/>
      <c r="K646" s="6"/>
      <c r="L646" s="7"/>
      <c r="M646" s="8"/>
      <c r="N646" s="6"/>
      <c r="O646" s="6"/>
      <c r="P646" s="6"/>
      <c r="Q646" s="6"/>
      <c r="R646" s="6"/>
      <c r="S646" s="7"/>
      <c r="T646" s="8"/>
    </row>
    <row r="647" spans="5:20" ht="13" x14ac:dyDescent="0.15">
      <c r="E647" s="35"/>
      <c r="F647" s="35"/>
      <c r="K647" s="6"/>
      <c r="L647" s="7"/>
      <c r="M647" s="8"/>
      <c r="N647" s="6"/>
      <c r="O647" s="6"/>
      <c r="P647" s="6"/>
      <c r="Q647" s="6"/>
      <c r="R647" s="6"/>
      <c r="S647" s="7"/>
      <c r="T647" s="8"/>
    </row>
    <row r="648" spans="5:20" ht="13" x14ac:dyDescent="0.15">
      <c r="E648" s="35"/>
      <c r="F648" s="35"/>
      <c r="K648" s="6"/>
      <c r="L648" s="7"/>
      <c r="M648" s="8"/>
      <c r="N648" s="6"/>
      <c r="O648" s="6"/>
      <c r="P648" s="6"/>
      <c r="Q648" s="6"/>
      <c r="R648" s="6"/>
      <c r="S648" s="7"/>
      <c r="T648" s="8"/>
    </row>
    <row r="649" spans="5:20" ht="13" x14ac:dyDescent="0.15">
      <c r="E649" s="35"/>
      <c r="F649" s="35"/>
      <c r="K649" s="6"/>
      <c r="L649" s="7"/>
      <c r="M649" s="8"/>
      <c r="N649" s="6"/>
      <c r="O649" s="6"/>
      <c r="P649" s="6"/>
      <c r="Q649" s="6"/>
      <c r="R649" s="6"/>
      <c r="S649" s="7"/>
      <c r="T649" s="8"/>
    </row>
    <row r="650" spans="5:20" ht="13" x14ac:dyDescent="0.15">
      <c r="E650" s="35"/>
      <c r="F650" s="35"/>
      <c r="K650" s="6"/>
      <c r="L650" s="7"/>
      <c r="M650" s="8"/>
      <c r="N650" s="6"/>
      <c r="O650" s="6"/>
      <c r="P650" s="6"/>
      <c r="Q650" s="6"/>
      <c r="R650" s="6"/>
      <c r="S650" s="7"/>
      <c r="T650" s="8"/>
    </row>
    <row r="651" spans="5:20" ht="13" x14ac:dyDescent="0.15">
      <c r="E651" s="35"/>
      <c r="F651" s="35"/>
      <c r="K651" s="6"/>
      <c r="L651" s="7"/>
      <c r="M651" s="8"/>
      <c r="N651" s="6"/>
      <c r="O651" s="6"/>
      <c r="P651" s="6"/>
      <c r="Q651" s="6"/>
      <c r="R651" s="6"/>
      <c r="S651" s="7"/>
      <c r="T651" s="8"/>
    </row>
    <row r="652" spans="5:20" ht="13" x14ac:dyDescent="0.15">
      <c r="E652" s="35"/>
      <c r="F652" s="35"/>
      <c r="K652" s="6"/>
      <c r="L652" s="7"/>
      <c r="M652" s="8"/>
      <c r="N652" s="6"/>
      <c r="O652" s="6"/>
      <c r="P652" s="6"/>
      <c r="Q652" s="6"/>
      <c r="R652" s="6"/>
      <c r="S652" s="7"/>
      <c r="T652" s="8"/>
    </row>
    <row r="653" spans="5:20" ht="13" x14ac:dyDescent="0.15">
      <c r="E653" s="35"/>
      <c r="F653" s="35"/>
      <c r="K653" s="6"/>
      <c r="L653" s="7"/>
      <c r="M653" s="8"/>
      <c r="N653" s="6"/>
      <c r="O653" s="6"/>
      <c r="P653" s="6"/>
      <c r="Q653" s="6"/>
      <c r="R653" s="6"/>
      <c r="S653" s="7"/>
      <c r="T653" s="8"/>
    </row>
    <row r="654" spans="5:20" ht="13" x14ac:dyDescent="0.15">
      <c r="E654" s="35"/>
      <c r="F654" s="35"/>
      <c r="K654" s="6"/>
      <c r="L654" s="7"/>
      <c r="M654" s="8"/>
      <c r="N654" s="6"/>
      <c r="O654" s="6"/>
      <c r="P654" s="6"/>
      <c r="Q654" s="6"/>
      <c r="R654" s="6"/>
      <c r="S654" s="7"/>
      <c r="T654" s="8"/>
    </row>
    <row r="655" spans="5:20" ht="13" x14ac:dyDescent="0.15">
      <c r="E655" s="35"/>
      <c r="F655" s="35"/>
      <c r="K655" s="6"/>
      <c r="L655" s="7"/>
      <c r="M655" s="8"/>
      <c r="N655" s="6"/>
      <c r="O655" s="6"/>
      <c r="P655" s="6"/>
      <c r="Q655" s="6"/>
      <c r="R655" s="6"/>
      <c r="S655" s="7"/>
      <c r="T655" s="8"/>
    </row>
    <row r="656" spans="5:20" ht="13" x14ac:dyDescent="0.15">
      <c r="E656" s="35"/>
      <c r="F656" s="35"/>
      <c r="K656" s="6"/>
      <c r="L656" s="7"/>
      <c r="M656" s="8"/>
      <c r="N656" s="6"/>
      <c r="O656" s="6"/>
      <c r="P656" s="6"/>
      <c r="Q656" s="6"/>
      <c r="R656" s="6"/>
      <c r="S656" s="7"/>
      <c r="T656" s="8"/>
    </row>
    <row r="657" spans="5:20" ht="13" x14ac:dyDescent="0.15">
      <c r="E657" s="35"/>
      <c r="F657" s="35"/>
      <c r="K657" s="6"/>
      <c r="L657" s="7"/>
      <c r="M657" s="8"/>
      <c r="N657" s="6"/>
      <c r="O657" s="6"/>
      <c r="P657" s="6"/>
      <c r="Q657" s="6"/>
      <c r="R657" s="6"/>
      <c r="S657" s="7"/>
      <c r="T657" s="8"/>
    </row>
    <row r="658" spans="5:20" ht="13" x14ac:dyDescent="0.15">
      <c r="E658" s="35"/>
      <c r="F658" s="35"/>
      <c r="K658" s="6"/>
      <c r="L658" s="7"/>
      <c r="M658" s="8"/>
      <c r="N658" s="6"/>
      <c r="O658" s="6"/>
      <c r="P658" s="6"/>
      <c r="Q658" s="6"/>
      <c r="R658" s="6"/>
      <c r="S658" s="7"/>
      <c r="T658" s="8"/>
    </row>
    <row r="659" spans="5:20" ht="13" x14ac:dyDescent="0.15">
      <c r="E659" s="35"/>
      <c r="F659" s="35"/>
      <c r="K659" s="6"/>
      <c r="L659" s="7"/>
      <c r="M659" s="8"/>
      <c r="N659" s="6"/>
      <c r="O659" s="6"/>
      <c r="P659" s="6"/>
      <c r="Q659" s="6"/>
      <c r="R659" s="6"/>
      <c r="S659" s="7"/>
      <c r="T659" s="8"/>
    </row>
    <row r="660" spans="5:20" ht="13" x14ac:dyDescent="0.15">
      <c r="E660" s="35"/>
      <c r="F660" s="35"/>
      <c r="K660" s="6"/>
      <c r="L660" s="7"/>
      <c r="M660" s="8"/>
      <c r="N660" s="6"/>
      <c r="O660" s="6"/>
      <c r="P660" s="6"/>
      <c r="Q660" s="6"/>
      <c r="R660" s="6"/>
      <c r="S660" s="7"/>
      <c r="T660" s="8"/>
    </row>
    <row r="661" spans="5:20" ht="13" x14ac:dyDescent="0.15">
      <c r="E661" s="35"/>
      <c r="F661" s="35"/>
      <c r="K661" s="6"/>
      <c r="L661" s="7"/>
      <c r="M661" s="8"/>
      <c r="N661" s="6"/>
      <c r="O661" s="6"/>
      <c r="P661" s="6"/>
      <c r="Q661" s="6"/>
      <c r="R661" s="6"/>
      <c r="S661" s="7"/>
      <c r="T661" s="8"/>
    </row>
    <row r="662" spans="5:20" ht="13" x14ac:dyDescent="0.15">
      <c r="E662" s="35"/>
      <c r="F662" s="35"/>
      <c r="K662" s="6"/>
      <c r="L662" s="7"/>
      <c r="M662" s="8"/>
      <c r="N662" s="6"/>
      <c r="O662" s="6"/>
      <c r="P662" s="6"/>
      <c r="Q662" s="6"/>
      <c r="R662" s="6"/>
      <c r="S662" s="7"/>
      <c r="T662" s="8"/>
    </row>
    <row r="663" spans="5:20" ht="13" x14ac:dyDescent="0.15">
      <c r="E663" s="35"/>
      <c r="F663" s="35"/>
      <c r="K663" s="6"/>
      <c r="L663" s="7"/>
      <c r="M663" s="8"/>
      <c r="N663" s="6"/>
      <c r="O663" s="6"/>
      <c r="P663" s="6"/>
      <c r="Q663" s="6"/>
      <c r="R663" s="6"/>
      <c r="S663" s="7"/>
      <c r="T663" s="8"/>
    </row>
    <row r="664" spans="5:20" ht="13" x14ac:dyDescent="0.15">
      <c r="E664" s="35"/>
      <c r="F664" s="35"/>
      <c r="K664" s="6"/>
      <c r="L664" s="7"/>
      <c r="M664" s="8"/>
      <c r="N664" s="6"/>
      <c r="O664" s="6"/>
      <c r="P664" s="6"/>
      <c r="Q664" s="6"/>
      <c r="R664" s="6"/>
      <c r="S664" s="7"/>
      <c r="T664" s="8"/>
    </row>
    <row r="665" spans="5:20" ht="13" x14ac:dyDescent="0.15">
      <c r="E665" s="35"/>
      <c r="F665" s="35"/>
      <c r="K665" s="6"/>
      <c r="L665" s="7"/>
      <c r="M665" s="8"/>
      <c r="N665" s="6"/>
      <c r="O665" s="6"/>
      <c r="P665" s="6"/>
      <c r="Q665" s="6"/>
      <c r="R665" s="6"/>
      <c r="S665" s="7"/>
      <c r="T665" s="8"/>
    </row>
    <row r="666" spans="5:20" ht="13" x14ac:dyDescent="0.15">
      <c r="E666" s="35"/>
      <c r="F666" s="35"/>
      <c r="K666" s="6"/>
      <c r="L666" s="7"/>
      <c r="M666" s="8"/>
      <c r="N666" s="6"/>
      <c r="O666" s="6"/>
      <c r="P666" s="6"/>
      <c r="Q666" s="6"/>
      <c r="R666" s="6"/>
      <c r="S666" s="7"/>
      <c r="T666" s="8"/>
    </row>
    <row r="667" spans="5:20" ht="13" x14ac:dyDescent="0.15">
      <c r="E667" s="35"/>
      <c r="F667" s="35"/>
      <c r="K667" s="6"/>
      <c r="L667" s="7"/>
      <c r="M667" s="8"/>
      <c r="N667" s="6"/>
      <c r="O667" s="6"/>
      <c r="P667" s="6"/>
      <c r="Q667" s="6"/>
      <c r="R667" s="6"/>
      <c r="S667" s="7"/>
      <c r="T667" s="8"/>
    </row>
    <row r="668" spans="5:20" ht="13" x14ac:dyDescent="0.15">
      <c r="E668" s="35"/>
      <c r="F668" s="35"/>
      <c r="K668" s="6"/>
      <c r="L668" s="7"/>
      <c r="M668" s="8"/>
      <c r="N668" s="6"/>
      <c r="O668" s="6"/>
      <c r="P668" s="6"/>
      <c r="Q668" s="6"/>
      <c r="R668" s="6"/>
      <c r="S668" s="7"/>
      <c r="T668" s="8"/>
    </row>
    <row r="669" spans="5:20" ht="13" x14ac:dyDescent="0.15">
      <c r="E669" s="35"/>
      <c r="F669" s="35"/>
      <c r="K669" s="6"/>
      <c r="L669" s="7"/>
      <c r="M669" s="8"/>
      <c r="N669" s="6"/>
      <c r="O669" s="6"/>
      <c r="P669" s="6"/>
      <c r="Q669" s="6"/>
      <c r="R669" s="6"/>
      <c r="S669" s="7"/>
      <c r="T669" s="8"/>
    </row>
    <row r="670" spans="5:20" ht="13" x14ac:dyDescent="0.15">
      <c r="E670" s="35"/>
      <c r="F670" s="35"/>
      <c r="K670" s="6"/>
      <c r="L670" s="7"/>
      <c r="M670" s="8"/>
      <c r="N670" s="6"/>
      <c r="O670" s="6"/>
      <c r="P670" s="6"/>
      <c r="Q670" s="6"/>
      <c r="R670" s="6"/>
      <c r="S670" s="7"/>
      <c r="T670" s="8"/>
    </row>
    <row r="671" spans="5:20" ht="13" x14ac:dyDescent="0.15">
      <c r="E671" s="35"/>
      <c r="F671" s="35"/>
      <c r="K671" s="6"/>
      <c r="L671" s="7"/>
      <c r="M671" s="8"/>
      <c r="N671" s="6"/>
      <c r="O671" s="6"/>
      <c r="P671" s="6"/>
      <c r="Q671" s="6"/>
      <c r="R671" s="6"/>
      <c r="S671" s="7"/>
      <c r="T671" s="8"/>
    </row>
    <row r="672" spans="5:20" ht="13" x14ac:dyDescent="0.15">
      <c r="E672" s="35"/>
      <c r="F672" s="35"/>
      <c r="K672" s="6"/>
      <c r="L672" s="7"/>
      <c r="M672" s="8"/>
      <c r="N672" s="6"/>
      <c r="O672" s="6"/>
      <c r="P672" s="6"/>
      <c r="Q672" s="6"/>
      <c r="R672" s="6"/>
      <c r="S672" s="7"/>
      <c r="T672" s="8"/>
    </row>
    <row r="673" spans="5:20" ht="13" x14ac:dyDescent="0.15">
      <c r="E673" s="35"/>
      <c r="F673" s="35"/>
      <c r="K673" s="6"/>
      <c r="L673" s="7"/>
      <c r="M673" s="8"/>
      <c r="N673" s="6"/>
      <c r="O673" s="6"/>
      <c r="P673" s="6"/>
      <c r="Q673" s="6"/>
      <c r="R673" s="6"/>
      <c r="S673" s="7"/>
      <c r="T673" s="8"/>
    </row>
    <row r="674" spans="5:20" ht="13" x14ac:dyDescent="0.15">
      <c r="E674" s="35"/>
      <c r="F674" s="35"/>
      <c r="K674" s="6"/>
      <c r="L674" s="7"/>
      <c r="M674" s="8"/>
      <c r="N674" s="6"/>
      <c r="O674" s="6"/>
      <c r="P674" s="6"/>
      <c r="Q674" s="6"/>
      <c r="R674" s="6"/>
      <c r="S674" s="7"/>
      <c r="T674" s="8"/>
    </row>
    <row r="675" spans="5:20" ht="13" x14ac:dyDescent="0.15">
      <c r="E675" s="35"/>
      <c r="F675" s="35"/>
      <c r="K675" s="6"/>
      <c r="L675" s="7"/>
      <c r="M675" s="8"/>
      <c r="N675" s="6"/>
      <c r="O675" s="6"/>
      <c r="P675" s="6"/>
      <c r="Q675" s="6"/>
      <c r="R675" s="6"/>
      <c r="S675" s="7"/>
      <c r="T675" s="8"/>
    </row>
    <row r="676" spans="5:20" ht="13" x14ac:dyDescent="0.15">
      <c r="E676" s="35"/>
      <c r="F676" s="35"/>
      <c r="K676" s="6"/>
      <c r="L676" s="7"/>
      <c r="M676" s="8"/>
      <c r="N676" s="6"/>
      <c r="O676" s="6"/>
      <c r="P676" s="6"/>
      <c r="Q676" s="6"/>
      <c r="R676" s="6"/>
      <c r="S676" s="7"/>
      <c r="T676" s="8"/>
    </row>
    <row r="677" spans="5:20" ht="13" x14ac:dyDescent="0.15">
      <c r="E677" s="35"/>
      <c r="F677" s="35"/>
      <c r="K677" s="6"/>
      <c r="L677" s="7"/>
      <c r="M677" s="8"/>
      <c r="N677" s="6"/>
      <c r="O677" s="6"/>
      <c r="P677" s="6"/>
      <c r="Q677" s="6"/>
      <c r="R677" s="6"/>
      <c r="S677" s="7"/>
      <c r="T677" s="8"/>
    </row>
    <row r="678" spans="5:20" ht="13" x14ac:dyDescent="0.15">
      <c r="E678" s="35"/>
      <c r="F678" s="35"/>
      <c r="K678" s="6"/>
      <c r="L678" s="7"/>
      <c r="M678" s="8"/>
      <c r="N678" s="6"/>
      <c r="O678" s="6"/>
      <c r="P678" s="6"/>
      <c r="Q678" s="6"/>
      <c r="R678" s="6"/>
      <c r="S678" s="7"/>
      <c r="T678" s="8"/>
    </row>
    <row r="679" spans="5:20" ht="13" x14ac:dyDescent="0.15">
      <c r="E679" s="35"/>
      <c r="F679" s="35"/>
      <c r="K679" s="6"/>
      <c r="L679" s="7"/>
      <c r="M679" s="8"/>
      <c r="N679" s="6"/>
      <c r="O679" s="6"/>
      <c r="P679" s="6"/>
      <c r="Q679" s="6"/>
      <c r="R679" s="6"/>
      <c r="S679" s="7"/>
      <c r="T679" s="8"/>
    </row>
    <row r="680" spans="5:20" ht="13" x14ac:dyDescent="0.15">
      <c r="E680" s="35"/>
      <c r="F680" s="35"/>
      <c r="K680" s="6"/>
      <c r="L680" s="7"/>
      <c r="M680" s="8"/>
      <c r="N680" s="6"/>
      <c r="O680" s="6"/>
      <c r="P680" s="6"/>
      <c r="Q680" s="6"/>
      <c r="R680" s="6"/>
      <c r="S680" s="7"/>
      <c r="T680" s="8"/>
    </row>
    <row r="681" spans="5:20" ht="13" x14ac:dyDescent="0.15">
      <c r="E681" s="35"/>
      <c r="F681" s="35"/>
      <c r="K681" s="6"/>
      <c r="L681" s="7"/>
      <c r="M681" s="8"/>
      <c r="N681" s="6"/>
      <c r="O681" s="6"/>
      <c r="P681" s="6"/>
      <c r="Q681" s="6"/>
      <c r="R681" s="6"/>
      <c r="S681" s="7"/>
      <c r="T681" s="8"/>
    </row>
    <row r="682" spans="5:20" ht="13" x14ac:dyDescent="0.15">
      <c r="E682" s="35"/>
      <c r="F682" s="35"/>
      <c r="K682" s="6"/>
      <c r="L682" s="7"/>
      <c r="M682" s="8"/>
      <c r="N682" s="6"/>
      <c r="O682" s="6"/>
      <c r="P682" s="6"/>
      <c r="Q682" s="6"/>
      <c r="R682" s="6"/>
      <c r="S682" s="7"/>
      <c r="T682" s="8"/>
    </row>
    <row r="683" spans="5:20" ht="13" x14ac:dyDescent="0.15">
      <c r="E683" s="35"/>
      <c r="F683" s="35"/>
      <c r="K683" s="6"/>
      <c r="L683" s="7"/>
      <c r="M683" s="8"/>
      <c r="N683" s="6"/>
      <c r="O683" s="6"/>
      <c r="P683" s="6"/>
      <c r="Q683" s="6"/>
      <c r="R683" s="6"/>
      <c r="S683" s="7"/>
      <c r="T683" s="8"/>
    </row>
    <row r="684" spans="5:20" ht="13" x14ac:dyDescent="0.15">
      <c r="E684" s="35"/>
      <c r="F684" s="35"/>
      <c r="K684" s="6"/>
      <c r="L684" s="7"/>
      <c r="M684" s="8"/>
      <c r="N684" s="6"/>
      <c r="O684" s="6"/>
      <c r="P684" s="6"/>
      <c r="Q684" s="6"/>
      <c r="R684" s="6"/>
      <c r="S684" s="7"/>
      <c r="T684" s="8"/>
    </row>
    <row r="685" spans="5:20" ht="13" x14ac:dyDescent="0.15">
      <c r="E685" s="35"/>
      <c r="F685" s="35"/>
      <c r="K685" s="6"/>
      <c r="L685" s="7"/>
      <c r="M685" s="8"/>
      <c r="N685" s="6"/>
      <c r="O685" s="6"/>
      <c r="P685" s="6"/>
      <c r="Q685" s="6"/>
      <c r="R685" s="6"/>
      <c r="S685" s="7"/>
      <c r="T685" s="8"/>
    </row>
    <row r="686" spans="5:20" ht="13" x14ac:dyDescent="0.15">
      <c r="E686" s="35"/>
      <c r="F686" s="35"/>
      <c r="K686" s="6"/>
      <c r="L686" s="7"/>
      <c r="M686" s="8"/>
      <c r="N686" s="6"/>
      <c r="O686" s="6"/>
      <c r="P686" s="6"/>
      <c r="Q686" s="6"/>
      <c r="R686" s="6"/>
      <c r="S686" s="7"/>
      <c r="T686" s="8"/>
    </row>
    <row r="687" spans="5:20" ht="13" x14ac:dyDescent="0.15">
      <c r="E687" s="35"/>
      <c r="F687" s="35"/>
      <c r="K687" s="6"/>
      <c r="L687" s="7"/>
      <c r="M687" s="8"/>
      <c r="N687" s="6"/>
      <c r="O687" s="6"/>
      <c r="P687" s="6"/>
      <c r="Q687" s="6"/>
      <c r="R687" s="6"/>
      <c r="S687" s="7"/>
      <c r="T687" s="8"/>
    </row>
    <row r="688" spans="5:20" ht="13" x14ac:dyDescent="0.15">
      <c r="E688" s="35"/>
      <c r="F688" s="35"/>
      <c r="K688" s="6"/>
      <c r="L688" s="7"/>
      <c r="M688" s="8"/>
      <c r="N688" s="6"/>
      <c r="O688" s="6"/>
      <c r="P688" s="6"/>
      <c r="Q688" s="6"/>
      <c r="R688" s="6"/>
      <c r="S688" s="7"/>
      <c r="T688" s="8"/>
    </row>
    <row r="689" spans="5:20" ht="13" x14ac:dyDescent="0.15">
      <c r="E689" s="35"/>
      <c r="F689" s="35"/>
      <c r="K689" s="6"/>
      <c r="L689" s="7"/>
      <c r="M689" s="8"/>
      <c r="N689" s="6"/>
      <c r="O689" s="6"/>
      <c r="P689" s="6"/>
      <c r="Q689" s="6"/>
      <c r="R689" s="6"/>
      <c r="S689" s="7"/>
      <c r="T689" s="8"/>
    </row>
    <row r="690" spans="5:20" ht="13" x14ac:dyDescent="0.15">
      <c r="E690" s="35"/>
      <c r="F690" s="35"/>
      <c r="K690" s="6"/>
      <c r="L690" s="7"/>
      <c r="M690" s="8"/>
      <c r="N690" s="6"/>
      <c r="O690" s="6"/>
      <c r="P690" s="6"/>
      <c r="Q690" s="6"/>
      <c r="R690" s="6"/>
      <c r="S690" s="7"/>
      <c r="T690" s="8"/>
    </row>
    <row r="691" spans="5:20" ht="13" x14ac:dyDescent="0.15">
      <c r="E691" s="35"/>
      <c r="F691" s="35"/>
      <c r="K691" s="6"/>
      <c r="L691" s="7"/>
      <c r="M691" s="8"/>
      <c r="N691" s="6"/>
      <c r="O691" s="6"/>
      <c r="P691" s="6"/>
      <c r="Q691" s="6"/>
      <c r="R691" s="6"/>
      <c r="S691" s="7"/>
      <c r="T691" s="8"/>
    </row>
    <row r="692" spans="5:20" ht="13" x14ac:dyDescent="0.15">
      <c r="E692" s="35"/>
      <c r="F692" s="35"/>
      <c r="K692" s="6"/>
      <c r="L692" s="7"/>
      <c r="M692" s="8"/>
      <c r="N692" s="6"/>
      <c r="O692" s="6"/>
      <c r="P692" s="6"/>
      <c r="Q692" s="6"/>
      <c r="R692" s="6"/>
      <c r="S692" s="7"/>
      <c r="T692" s="8"/>
    </row>
    <row r="693" spans="5:20" ht="13" x14ac:dyDescent="0.15">
      <c r="E693" s="35"/>
      <c r="F693" s="35"/>
      <c r="K693" s="6"/>
      <c r="L693" s="7"/>
      <c r="M693" s="8"/>
      <c r="N693" s="6"/>
      <c r="O693" s="6"/>
      <c r="P693" s="6"/>
      <c r="Q693" s="6"/>
      <c r="R693" s="6"/>
      <c r="S693" s="7"/>
      <c r="T693" s="8"/>
    </row>
    <row r="694" spans="5:20" ht="13" x14ac:dyDescent="0.15">
      <c r="E694" s="35"/>
      <c r="F694" s="35"/>
      <c r="K694" s="6"/>
      <c r="L694" s="7"/>
      <c r="M694" s="8"/>
      <c r="N694" s="6"/>
      <c r="O694" s="6"/>
      <c r="P694" s="6"/>
      <c r="Q694" s="6"/>
      <c r="R694" s="6"/>
      <c r="S694" s="7"/>
      <c r="T694" s="8"/>
    </row>
    <row r="695" spans="5:20" ht="13" x14ac:dyDescent="0.15">
      <c r="E695" s="35"/>
      <c r="F695" s="35"/>
      <c r="K695" s="6"/>
      <c r="L695" s="7"/>
      <c r="M695" s="8"/>
      <c r="N695" s="6"/>
      <c r="O695" s="6"/>
      <c r="P695" s="6"/>
      <c r="Q695" s="6"/>
      <c r="R695" s="6"/>
      <c r="S695" s="7"/>
      <c r="T695" s="8"/>
    </row>
    <row r="696" spans="5:20" ht="13" x14ac:dyDescent="0.15">
      <c r="E696" s="35"/>
      <c r="F696" s="35"/>
      <c r="K696" s="6"/>
      <c r="L696" s="7"/>
      <c r="M696" s="8"/>
      <c r="N696" s="6"/>
      <c r="O696" s="6"/>
      <c r="P696" s="6"/>
      <c r="Q696" s="6"/>
      <c r="R696" s="6"/>
      <c r="S696" s="7"/>
      <c r="T696" s="8"/>
    </row>
    <row r="697" spans="5:20" ht="13" x14ac:dyDescent="0.15">
      <c r="E697" s="35"/>
      <c r="F697" s="35"/>
      <c r="K697" s="6"/>
      <c r="L697" s="7"/>
      <c r="M697" s="8"/>
      <c r="N697" s="6"/>
      <c r="O697" s="6"/>
      <c r="P697" s="6"/>
      <c r="Q697" s="6"/>
      <c r="R697" s="6"/>
      <c r="S697" s="7"/>
      <c r="T697" s="8"/>
    </row>
    <row r="698" spans="5:20" ht="13" x14ac:dyDescent="0.15">
      <c r="E698" s="35"/>
      <c r="F698" s="35"/>
      <c r="K698" s="6"/>
      <c r="L698" s="7"/>
      <c r="M698" s="8"/>
      <c r="N698" s="6"/>
      <c r="O698" s="6"/>
      <c r="P698" s="6"/>
      <c r="Q698" s="6"/>
      <c r="R698" s="6"/>
      <c r="S698" s="7"/>
      <c r="T698" s="8"/>
    </row>
    <row r="699" spans="5:20" ht="13" x14ac:dyDescent="0.15">
      <c r="E699" s="35"/>
      <c r="F699" s="35"/>
      <c r="K699" s="6"/>
      <c r="L699" s="7"/>
      <c r="M699" s="8"/>
      <c r="N699" s="6"/>
      <c r="O699" s="6"/>
      <c r="P699" s="6"/>
      <c r="Q699" s="6"/>
      <c r="R699" s="6"/>
      <c r="S699" s="7"/>
      <c r="T699" s="8"/>
    </row>
    <row r="700" spans="5:20" ht="13" x14ac:dyDescent="0.15">
      <c r="E700" s="35"/>
      <c r="F700" s="35"/>
      <c r="K700" s="6"/>
      <c r="L700" s="7"/>
      <c r="M700" s="8"/>
      <c r="N700" s="6"/>
      <c r="O700" s="6"/>
      <c r="P700" s="6"/>
      <c r="Q700" s="6"/>
      <c r="R700" s="6"/>
      <c r="S700" s="7"/>
      <c r="T700" s="8"/>
    </row>
    <row r="701" spans="5:20" ht="13" x14ac:dyDescent="0.15">
      <c r="E701" s="35"/>
      <c r="F701" s="35"/>
      <c r="K701" s="6"/>
      <c r="L701" s="7"/>
      <c r="M701" s="8"/>
      <c r="N701" s="6"/>
      <c r="O701" s="6"/>
      <c r="P701" s="6"/>
      <c r="Q701" s="6"/>
      <c r="R701" s="6"/>
      <c r="S701" s="7"/>
      <c r="T701" s="8"/>
    </row>
    <row r="702" spans="5:20" ht="13" x14ac:dyDescent="0.15">
      <c r="E702" s="35"/>
      <c r="F702" s="35"/>
      <c r="K702" s="6"/>
      <c r="L702" s="7"/>
      <c r="M702" s="8"/>
      <c r="N702" s="6"/>
      <c r="O702" s="6"/>
      <c r="P702" s="6"/>
      <c r="Q702" s="6"/>
      <c r="R702" s="6"/>
      <c r="S702" s="7"/>
      <c r="T702" s="8"/>
    </row>
    <row r="703" spans="5:20" ht="13" x14ac:dyDescent="0.15">
      <c r="E703" s="35"/>
      <c r="F703" s="35"/>
      <c r="K703" s="6"/>
      <c r="L703" s="7"/>
      <c r="M703" s="8"/>
      <c r="N703" s="6"/>
      <c r="O703" s="6"/>
      <c r="P703" s="6"/>
      <c r="Q703" s="6"/>
      <c r="R703" s="6"/>
      <c r="S703" s="7"/>
      <c r="T703" s="8"/>
    </row>
    <row r="704" spans="5:20" ht="13" x14ac:dyDescent="0.15">
      <c r="E704" s="35"/>
      <c r="F704" s="35"/>
      <c r="K704" s="6"/>
      <c r="L704" s="7"/>
      <c r="M704" s="8"/>
      <c r="N704" s="6"/>
      <c r="O704" s="6"/>
      <c r="P704" s="6"/>
      <c r="Q704" s="6"/>
      <c r="R704" s="6"/>
      <c r="S704" s="7"/>
      <c r="T704" s="8"/>
    </row>
    <row r="705" spans="5:20" ht="13" x14ac:dyDescent="0.15">
      <c r="E705" s="35"/>
      <c r="F705" s="35"/>
      <c r="K705" s="6"/>
      <c r="L705" s="7"/>
      <c r="M705" s="8"/>
      <c r="N705" s="6"/>
      <c r="O705" s="6"/>
      <c r="P705" s="6"/>
      <c r="Q705" s="6"/>
      <c r="R705" s="6"/>
      <c r="S705" s="7"/>
      <c r="T705" s="8"/>
    </row>
    <row r="706" spans="5:20" ht="13" x14ac:dyDescent="0.15">
      <c r="E706" s="35"/>
      <c r="F706" s="35"/>
      <c r="K706" s="6"/>
      <c r="L706" s="7"/>
      <c r="M706" s="8"/>
      <c r="N706" s="6"/>
      <c r="O706" s="6"/>
      <c r="P706" s="6"/>
      <c r="Q706" s="6"/>
      <c r="R706" s="6"/>
      <c r="S706" s="7"/>
      <c r="T706" s="8"/>
    </row>
    <row r="707" spans="5:20" ht="13" x14ac:dyDescent="0.15">
      <c r="E707" s="35"/>
      <c r="F707" s="35"/>
      <c r="K707" s="6"/>
      <c r="L707" s="7"/>
      <c r="M707" s="8"/>
      <c r="N707" s="6"/>
      <c r="O707" s="6"/>
      <c r="P707" s="6"/>
      <c r="Q707" s="6"/>
      <c r="R707" s="6"/>
      <c r="S707" s="7"/>
      <c r="T707" s="8"/>
    </row>
    <row r="708" spans="5:20" ht="13" x14ac:dyDescent="0.15">
      <c r="E708" s="35"/>
      <c r="F708" s="35"/>
      <c r="K708" s="6"/>
      <c r="L708" s="7"/>
      <c r="M708" s="8"/>
      <c r="N708" s="6"/>
      <c r="O708" s="6"/>
      <c r="P708" s="6"/>
      <c r="Q708" s="6"/>
      <c r="R708" s="6"/>
      <c r="S708" s="7"/>
      <c r="T708" s="8"/>
    </row>
    <row r="709" spans="5:20" ht="13" x14ac:dyDescent="0.15">
      <c r="E709" s="35"/>
      <c r="F709" s="35"/>
      <c r="K709" s="6"/>
      <c r="L709" s="7"/>
      <c r="M709" s="8"/>
      <c r="N709" s="6"/>
      <c r="O709" s="6"/>
      <c r="P709" s="6"/>
      <c r="Q709" s="6"/>
      <c r="R709" s="6"/>
      <c r="S709" s="7"/>
      <c r="T709" s="8"/>
    </row>
    <row r="710" spans="5:20" ht="13" x14ac:dyDescent="0.15">
      <c r="E710" s="35"/>
      <c r="F710" s="35"/>
      <c r="K710" s="6"/>
      <c r="L710" s="7"/>
      <c r="M710" s="8"/>
      <c r="N710" s="6"/>
      <c r="O710" s="6"/>
      <c r="P710" s="6"/>
      <c r="Q710" s="6"/>
      <c r="R710" s="6"/>
      <c r="S710" s="7"/>
      <c r="T710" s="8"/>
    </row>
    <row r="711" spans="5:20" ht="13" x14ac:dyDescent="0.15">
      <c r="E711" s="35"/>
      <c r="F711" s="35"/>
      <c r="K711" s="6"/>
      <c r="L711" s="7"/>
      <c r="M711" s="8"/>
      <c r="N711" s="6"/>
      <c r="O711" s="6"/>
      <c r="P711" s="6"/>
      <c r="Q711" s="6"/>
      <c r="R711" s="6"/>
      <c r="S711" s="7"/>
      <c r="T711" s="8"/>
    </row>
    <row r="712" spans="5:20" ht="13" x14ac:dyDescent="0.15">
      <c r="E712" s="35"/>
      <c r="F712" s="35"/>
      <c r="K712" s="6"/>
      <c r="L712" s="7"/>
      <c r="M712" s="8"/>
      <c r="N712" s="6"/>
      <c r="O712" s="6"/>
      <c r="P712" s="6"/>
      <c r="Q712" s="6"/>
      <c r="R712" s="6"/>
      <c r="S712" s="7"/>
      <c r="T712" s="8"/>
    </row>
    <row r="713" spans="5:20" ht="13" x14ac:dyDescent="0.15">
      <c r="E713" s="35"/>
      <c r="F713" s="35"/>
      <c r="K713" s="6"/>
      <c r="L713" s="7"/>
      <c r="M713" s="8"/>
      <c r="N713" s="6"/>
      <c r="O713" s="6"/>
      <c r="P713" s="6"/>
      <c r="Q713" s="6"/>
      <c r="R713" s="6"/>
      <c r="S713" s="7"/>
      <c r="T713" s="8"/>
    </row>
    <row r="714" spans="5:20" ht="13" x14ac:dyDescent="0.15">
      <c r="E714" s="35"/>
      <c r="F714" s="35"/>
      <c r="K714" s="6"/>
      <c r="L714" s="7"/>
      <c r="M714" s="8"/>
      <c r="N714" s="6"/>
      <c r="O714" s="6"/>
      <c r="P714" s="6"/>
      <c r="Q714" s="6"/>
      <c r="R714" s="6"/>
      <c r="S714" s="7"/>
      <c r="T714" s="8"/>
    </row>
    <row r="715" spans="5:20" ht="13" x14ac:dyDescent="0.15">
      <c r="E715" s="35"/>
      <c r="F715" s="35"/>
      <c r="K715" s="6"/>
      <c r="L715" s="7"/>
      <c r="M715" s="8"/>
      <c r="N715" s="6"/>
      <c r="O715" s="6"/>
      <c r="P715" s="6"/>
      <c r="Q715" s="6"/>
      <c r="R715" s="6"/>
      <c r="S715" s="7"/>
      <c r="T715" s="8"/>
    </row>
    <row r="716" spans="5:20" ht="13" x14ac:dyDescent="0.15">
      <c r="E716" s="35"/>
      <c r="F716" s="35"/>
      <c r="K716" s="6"/>
      <c r="L716" s="7"/>
      <c r="M716" s="8"/>
      <c r="N716" s="6"/>
      <c r="O716" s="6"/>
      <c r="P716" s="6"/>
      <c r="Q716" s="6"/>
      <c r="R716" s="6"/>
      <c r="S716" s="7"/>
      <c r="T716" s="8"/>
    </row>
    <row r="717" spans="5:20" ht="13" x14ac:dyDescent="0.15">
      <c r="E717" s="35"/>
      <c r="F717" s="35"/>
      <c r="K717" s="6"/>
      <c r="L717" s="7"/>
      <c r="M717" s="8"/>
      <c r="N717" s="6"/>
      <c r="O717" s="6"/>
      <c r="P717" s="6"/>
      <c r="Q717" s="6"/>
      <c r="R717" s="6"/>
      <c r="S717" s="7"/>
      <c r="T717" s="8"/>
    </row>
    <row r="718" spans="5:20" ht="13" x14ac:dyDescent="0.15">
      <c r="E718" s="35"/>
      <c r="F718" s="35"/>
      <c r="K718" s="6"/>
      <c r="L718" s="7"/>
      <c r="M718" s="8"/>
      <c r="N718" s="6"/>
      <c r="O718" s="6"/>
      <c r="P718" s="6"/>
      <c r="Q718" s="6"/>
      <c r="R718" s="6"/>
      <c r="S718" s="7"/>
      <c r="T718" s="8"/>
    </row>
    <row r="719" spans="5:20" ht="13" x14ac:dyDescent="0.15">
      <c r="E719" s="35"/>
      <c r="F719" s="35"/>
      <c r="K719" s="6"/>
      <c r="L719" s="7"/>
      <c r="M719" s="8"/>
      <c r="N719" s="6"/>
      <c r="O719" s="6"/>
      <c r="P719" s="6"/>
      <c r="Q719" s="6"/>
      <c r="R719" s="6"/>
      <c r="S719" s="7"/>
      <c r="T719" s="8"/>
    </row>
    <row r="720" spans="5:20" ht="13" x14ac:dyDescent="0.15">
      <c r="E720" s="35"/>
      <c r="F720" s="35"/>
      <c r="K720" s="6"/>
      <c r="L720" s="7"/>
      <c r="M720" s="8"/>
      <c r="N720" s="6"/>
      <c r="O720" s="6"/>
      <c r="P720" s="6"/>
      <c r="Q720" s="6"/>
      <c r="R720" s="6"/>
      <c r="S720" s="7"/>
      <c r="T720" s="8"/>
    </row>
    <row r="721" spans="5:20" ht="13" x14ac:dyDescent="0.15">
      <c r="E721" s="35"/>
      <c r="F721" s="35"/>
      <c r="K721" s="6"/>
      <c r="L721" s="7"/>
      <c r="M721" s="8"/>
      <c r="N721" s="6"/>
      <c r="O721" s="6"/>
      <c r="P721" s="6"/>
      <c r="Q721" s="6"/>
      <c r="R721" s="6"/>
      <c r="S721" s="7"/>
      <c r="T721" s="8"/>
    </row>
    <row r="722" spans="5:20" ht="13" x14ac:dyDescent="0.15">
      <c r="E722" s="35"/>
      <c r="F722" s="35"/>
      <c r="K722" s="6"/>
      <c r="L722" s="7"/>
      <c r="M722" s="8"/>
      <c r="N722" s="6"/>
      <c r="O722" s="6"/>
      <c r="P722" s="6"/>
      <c r="Q722" s="6"/>
      <c r="R722" s="6"/>
      <c r="S722" s="7"/>
      <c r="T722" s="8"/>
    </row>
    <row r="723" spans="5:20" ht="13" x14ac:dyDescent="0.15">
      <c r="E723" s="35"/>
      <c r="F723" s="35"/>
      <c r="K723" s="6"/>
      <c r="L723" s="7"/>
      <c r="M723" s="8"/>
      <c r="N723" s="6"/>
      <c r="O723" s="6"/>
      <c r="P723" s="6"/>
      <c r="Q723" s="6"/>
      <c r="R723" s="6"/>
      <c r="S723" s="7"/>
      <c r="T723" s="8"/>
    </row>
    <row r="724" spans="5:20" ht="13" x14ac:dyDescent="0.15">
      <c r="E724" s="35"/>
      <c r="F724" s="35"/>
      <c r="K724" s="6"/>
      <c r="L724" s="7"/>
      <c r="M724" s="8"/>
      <c r="N724" s="6"/>
      <c r="O724" s="6"/>
      <c r="P724" s="6"/>
      <c r="Q724" s="6"/>
      <c r="R724" s="6"/>
      <c r="S724" s="7"/>
      <c r="T724" s="8"/>
    </row>
    <row r="725" spans="5:20" ht="13" x14ac:dyDescent="0.15">
      <c r="E725" s="35"/>
      <c r="F725" s="35"/>
      <c r="K725" s="6"/>
      <c r="L725" s="7"/>
      <c r="M725" s="8"/>
      <c r="N725" s="6"/>
      <c r="O725" s="6"/>
      <c r="P725" s="6"/>
      <c r="Q725" s="6"/>
      <c r="R725" s="6"/>
      <c r="S725" s="7"/>
      <c r="T725" s="8"/>
    </row>
    <row r="726" spans="5:20" ht="13" x14ac:dyDescent="0.15">
      <c r="E726" s="35"/>
      <c r="F726" s="35"/>
      <c r="K726" s="6"/>
      <c r="L726" s="7"/>
      <c r="M726" s="8"/>
      <c r="N726" s="6"/>
      <c r="O726" s="6"/>
      <c r="P726" s="6"/>
      <c r="Q726" s="6"/>
      <c r="R726" s="6"/>
      <c r="S726" s="7"/>
      <c r="T726" s="8"/>
    </row>
    <row r="727" spans="5:20" ht="13" x14ac:dyDescent="0.15">
      <c r="E727" s="35"/>
      <c r="F727" s="35"/>
      <c r="K727" s="6"/>
      <c r="L727" s="7"/>
      <c r="M727" s="8"/>
      <c r="N727" s="6"/>
      <c r="O727" s="6"/>
      <c r="P727" s="6"/>
      <c r="Q727" s="6"/>
      <c r="R727" s="6"/>
      <c r="S727" s="7"/>
      <c r="T727" s="8"/>
    </row>
    <row r="728" spans="5:20" ht="13" x14ac:dyDescent="0.15">
      <c r="E728" s="35"/>
      <c r="F728" s="35"/>
      <c r="K728" s="6"/>
      <c r="L728" s="7"/>
      <c r="M728" s="8"/>
      <c r="N728" s="6"/>
      <c r="O728" s="6"/>
      <c r="P728" s="6"/>
      <c r="Q728" s="6"/>
      <c r="R728" s="6"/>
      <c r="S728" s="7"/>
      <c r="T728" s="8"/>
    </row>
    <row r="729" spans="5:20" ht="13" x14ac:dyDescent="0.15">
      <c r="E729" s="35"/>
      <c r="F729" s="35"/>
      <c r="K729" s="6"/>
      <c r="L729" s="7"/>
      <c r="M729" s="8"/>
      <c r="N729" s="6"/>
      <c r="O729" s="6"/>
      <c r="P729" s="6"/>
      <c r="Q729" s="6"/>
      <c r="R729" s="6"/>
      <c r="S729" s="7"/>
      <c r="T729" s="8"/>
    </row>
    <row r="730" spans="5:20" ht="13" x14ac:dyDescent="0.15">
      <c r="E730" s="35"/>
      <c r="F730" s="35"/>
      <c r="K730" s="6"/>
      <c r="L730" s="7"/>
      <c r="M730" s="8"/>
      <c r="N730" s="6"/>
      <c r="O730" s="6"/>
      <c r="P730" s="6"/>
      <c r="Q730" s="6"/>
      <c r="R730" s="6"/>
      <c r="S730" s="7"/>
      <c r="T730" s="8"/>
    </row>
    <row r="731" spans="5:20" ht="13" x14ac:dyDescent="0.15">
      <c r="E731" s="35"/>
      <c r="F731" s="35"/>
      <c r="K731" s="6"/>
      <c r="L731" s="7"/>
      <c r="M731" s="8"/>
      <c r="N731" s="6"/>
      <c r="O731" s="6"/>
      <c r="P731" s="6"/>
      <c r="Q731" s="6"/>
      <c r="R731" s="6"/>
      <c r="S731" s="7"/>
      <c r="T731" s="8"/>
    </row>
    <row r="732" spans="5:20" ht="13" x14ac:dyDescent="0.15">
      <c r="E732" s="35"/>
      <c r="F732" s="35"/>
      <c r="K732" s="6"/>
      <c r="L732" s="7"/>
      <c r="M732" s="8"/>
      <c r="N732" s="6"/>
      <c r="O732" s="6"/>
      <c r="P732" s="6"/>
      <c r="Q732" s="6"/>
      <c r="R732" s="6"/>
      <c r="S732" s="7"/>
      <c r="T732" s="8"/>
    </row>
    <row r="733" spans="5:20" ht="13" x14ac:dyDescent="0.15">
      <c r="E733" s="35"/>
      <c r="F733" s="35"/>
      <c r="K733" s="6"/>
      <c r="L733" s="7"/>
      <c r="M733" s="8"/>
      <c r="N733" s="6"/>
      <c r="O733" s="6"/>
      <c r="P733" s="6"/>
      <c r="Q733" s="6"/>
      <c r="R733" s="6"/>
      <c r="S733" s="7"/>
      <c r="T733" s="8"/>
    </row>
    <row r="734" spans="5:20" ht="13" x14ac:dyDescent="0.15">
      <c r="E734" s="35"/>
      <c r="F734" s="35"/>
      <c r="K734" s="6"/>
      <c r="L734" s="7"/>
      <c r="M734" s="8"/>
      <c r="N734" s="6"/>
      <c r="O734" s="6"/>
      <c r="P734" s="6"/>
      <c r="Q734" s="6"/>
      <c r="R734" s="6"/>
      <c r="S734" s="7"/>
      <c r="T734" s="8"/>
    </row>
    <row r="735" spans="5:20" ht="13" x14ac:dyDescent="0.15">
      <c r="E735" s="35"/>
      <c r="F735" s="35"/>
      <c r="K735" s="6"/>
      <c r="L735" s="7"/>
      <c r="M735" s="8"/>
      <c r="N735" s="6"/>
      <c r="O735" s="6"/>
      <c r="P735" s="6"/>
      <c r="Q735" s="6"/>
      <c r="R735" s="6"/>
      <c r="S735" s="7"/>
      <c r="T735" s="8"/>
    </row>
    <row r="736" spans="5:20" ht="13" x14ac:dyDescent="0.15">
      <c r="E736" s="35"/>
      <c r="F736" s="35"/>
      <c r="K736" s="6"/>
      <c r="L736" s="7"/>
      <c r="M736" s="8"/>
      <c r="N736" s="6"/>
      <c r="O736" s="6"/>
      <c r="P736" s="6"/>
      <c r="Q736" s="6"/>
      <c r="R736" s="6"/>
      <c r="S736" s="7"/>
      <c r="T736" s="8"/>
    </row>
    <row r="737" spans="5:20" ht="13" x14ac:dyDescent="0.15">
      <c r="E737" s="35"/>
      <c r="F737" s="35"/>
      <c r="K737" s="6"/>
      <c r="L737" s="7"/>
      <c r="M737" s="8"/>
      <c r="N737" s="6"/>
      <c r="O737" s="6"/>
      <c r="P737" s="6"/>
      <c r="Q737" s="6"/>
      <c r="R737" s="6"/>
      <c r="S737" s="7"/>
      <c r="T737" s="8"/>
    </row>
    <row r="738" spans="5:20" ht="13" x14ac:dyDescent="0.15">
      <c r="E738" s="35"/>
      <c r="F738" s="35"/>
      <c r="K738" s="6"/>
      <c r="L738" s="7"/>
      <c r="M738" s="8"/>
      <c r="N738" s="6"/>
      <c r="O738" s="6"/>
      <c r="P738" s="6"/>
      <c r="Q738" s="6"/>
      <c r="R738" s="6"/>
      <c r="S738" s="7"/>
      <c r="T738" s="8"/>
    </row>
    <row r="739" spans="5:20" ht="13" x14ac:dyDescent="0.15">
      <c r="E739" s="35"/>
      <c r="F739" s="35"/>
      <c r="K739" s="6"/>
      <c r="L739" s="7"/>
      <c r="M739" s="8"/>
      <c r="N739" s="6"/>
      <c r="O739" s="6"/>
      <c r="P739" s="6"/>
      <c r="Q739" s="6"/>
      <c r="R739" s="6"/>
      <c r="S739" s="7"/>
      <c r="T739" s="8"/>
    </row>
    <row r="740" spans="5:20" ht="13" x14ac:dyDescent="0.15">
      <c r="E740" s="35"/>
      <c r="F740" s="35"/>
      <c r="K740" s="6"/>
      <c r="L740" s="7"/>
      <c r="M740" s="8"/>
      <c r="N740" s="6"/>
      <c r="O740" s="6"/>
      <c r="P740" s="6"/>
      <c r="Q740" s="6"/>
      <c r="R740" s="6"/>
      <c r="S740" s="7"/>
      <c r="T740" s="8"/>
    </row>
    <row r="741" spans="5:20" ht="13" x14ac:dyDescent="0.15">
      <c r="E741" s="35"/>
      <c r="F741" s="35"/>
      <c r="K741" s="6"/>
      <c r="L741" s="7"/>
      <c r="M741" s="8"/>
      <c r="N741" s="6"/>
      <c r="O741" s="6"/>
      <c r="P741" s="6"/>
      <c r="Q741" s="6"/>
      <c r="R741" s="6"/>
      <c r="S741" s="7"/>
      <c r="T741" s="8"/>
    </row>
    <row r="742" spans="5:20" ht="13" x14ac:dyDescent="0.15">
      <c r="E742" s="35"/>
      <c r="F742" s="35"/>
      <c r="K742" s="6"/>
      <c r="L742" s="7"/>
      <c r="M742" s="8"/>
      <c r="N742" s="6"/>
      <c r="O742" s="6"/>
      <c r="P742" s="6"/>
      <c r="Q742" s="6"/>
      <c r="R742" s="6"/>
      <c r="S742" s="7"/>
      <c r="T742" s="8"/>
    </row>
    <row r="743" spans="5:20" ht="13" x14ac:dyDescent="0.15">
      <c r="E743" s="35"/>
      <c r="F743" s="35"/>
      <c r="K743" s="6"/>
      <c r="L743" s="7"/>
      <c r="M743" s="8"/>
      <c r="N743" s="6"/>
      <c r="O743" s="6"/>
      <c r="P743" s="6"/>
      <c r="Q743" s="6"/>
      <c r="R743" s="6"/>
      <c r="S743" s="7"/>
      <c r="T743" s="8"/>
    </row>
    <row r="744" spans="5:20" ht="13" x14ac:dyDescent="0.15">
      <c r="E744" s="35"/>
      <c r="F744" s="35"/>
      <c r="K744" s="6"/>
      <c r="L744" s="7"/>
      <c r="M744" s="8"/>
      <c r="N744" s="6"/>
      <c r="O744" s="6"/>
      <c r="P744" s="6"/>
      <c r="Q744" s="6"/>
      <c r="R744" s="6"/>
      <c r="S744" s="7"/>
      <c r="T744" s="8"/>
    </row>
    <row r="745" spans="5:20" ht="13" x14ac:dyDescent="0.15">
      <c r="E745" s="35"/>
      <c r="F745" s="35"/>
      <c r="K745" s="6"/>
      <c r="L745" s="7"/>
      <c r="M745" s="8"/>
      <c r="N745" s="6"/>
      <c r="O745" s="6"/>
      <c r="P745" s="6"/>
      <c r="Q745" s="6"/>
      <c r="R745" s="6"/>
      <c r="S745" s="7"/>
      <c r="T745" s="8"/>
    </row>
    <row r="746" spans="5:20" ht="13" x14ac:dyDescent="0.15">
      <c r="E746" s="35"/>
      <c r="F746" s="35"/>
      <c r="K746" s="6"/>
      <c r="L746" s="7"/>
      <c r="M746" s="8"/>
      <c r="N746" s="6"/>
      <c r="O746" s="6"/>
      <c r="P746" s="6"/>
      <c r="Q746" s="6"/>
      <c r="R746" s="6"/>
      <c r="S746" s="7"/>
      <c r="T746" s="8"/>
    </row>
    <row r="747" spans="5:20" ht="13" x14ac:dyDescent="0.15">
      <c r="E747" s="35"/>
      <c r="F747" s="35"/>
      <c r="K747" s="6"/>
      <c r="L747" s="7"/>
      <c r="M747" s="8"/>
      <c r="N747" s="6"/>
      <c r="O747" s="6"/>
      <c r="P747" s="6"/>
      <c r="Q747" s="6"/>
      <c r="R747" s="6"/>
      <c r="S747" s="7"/>
      <c r="T747" s="8"/>
    </row>
    <row r="748" spans="5:20" ht="13" x14ac:dyDescent="0.15">
      <c r="E748" s="35"/>
      <c r="F748" s="35"/>
      <c r="K748" s="6"/>
      <c r="L748" s="7"/>
      <c r="M748" s="8"/>
      <c r="N748" s="6"/>
      <c r="O748" s="6"/>
      <c r="P748" s="6"/>
      <c r="Q748" s="6"/>
      <c r="R748" s="6"/>
      <c r="S748" s="7"/>
      <c r="T748" s="8"/>
    </row>
    <row r="749" spans="5:20" ht="13" x14ac:dyDescent="0.15">
      <c r="E749" s="35"/>
      <c r="F749" s="35"/>
      <c r="K749" s="6"/>
      <c r="L749" s="7"/>
      <c r="M749" s="8"/>
      <c r="N749" s="6"/>
      <c r="O749" s="6"/>
      <c r="P749" s="6"/>
      <c r="Q749" s="6"/>
      <c r="R749" s="6"/>
      <c r="S749" s="7"/>
      <c r="T749" s="8"/>
    </row>
    <row r="750" spans="5:20" ht="13" x14ac:dyDescent="0.15">
      <c r="E750" s="35"/>
      <c r="F750" s="35"/>
      <c r="K750" s="6"/>
      <c r="L750" s="7"/>
      <c r="M750" s="8"/>
      <c r="N750" s="6"/>
      <c r="O750" s="6"/>
      <c r="P750" s="6"/>
      <c r="Q750" s="6"/>
      <c r="R750" s="6"/>
      <c r="S750" s="7"/>
      <c r="T750" s="8"/>
    </row>
    <row r="751" spans="5:20" ht="13" x14ac:dyDescent="0.15">
      <c r="E751" s="35"/>
      <c r="F751" s="35"/>
      <c r="K751" s="6"/>
      <c r="L751" s="7"/>
      <c r="M751" s="8"/>
      <c r="N751" s="6"/>
      <c r="O751" s="6"/>
      <c r="P751" s="6"/>
      <c r="Q751" s="6"/>
      <c r="R751" s="6"/>
      <c r="S751" s="7"/>
      <c r="T751" s="8"/>
    </row>
    <row r="752" spans="5:20" ht="13" x14ac:dyDescent="0.15">
      <c r="E752" s="35"/>
      <c r="F752" s="35"/>
      <c r="K752" s="6"/>
      <c r="L752" s="7"/>
      <c r="M752" s="8"/>
      <c r="N752" s="6"/>
      <c r="O752" s="6"/>
      <c r="P752" s="6"/>
      <c r="Q752" s="6"/>
      <c r="R752" s="6"/>
      <c r="S752" s="7"/>
      <c r="T752" s="8"/>
    </row>
    <row r="753" spans="5:20" ht="13" x14ac:dyDescent="0.15">
      <c r="E753" s="35"/>
      <c r="F753" s="35"/>
      <c r="K753" s="6"/>
      <c r="L753" s="7"/>
      <c r="M753" s="8"/>
      <c r="N753" s="6"/>
      <c r="O753" s="6"/>
      <c r="P753" s="6"/>
      <c r="Q753" s="6"/>
      <c r="R753" s="6"/>
      <c r="S753" s="7"/>
      <c r="T753" s="8"/>
    </row>
    <row r="754" spans="5:20" ht="13" x14ac:dyDescent="0.15">
      <c r="E754" s="35"/>
      <c r="F754" s="35"/>
      <c r="K754" s="6"/>
      <c r="L754" s="7"/>
      <c r="M754" s="8"/>
      <c r="N754" s="6"/>
      <c r="O754" s="6"/>
      <c r="P754" s="6"/>
      <c r="Q754" s="6"/>
      <c r="R754" s="6"/>
      <c r="S754" s="7"/>
      <c r="T754" s="8"/>
    </row>
    <row r="755" spans="5:20" ht="13" x14ac:dyDescent="0.15">
      <c r="E755" s="35"/>
      <c r="F755" s="35"/>
      <c r="K755" s="6"/>
      <c r="L755" s="7"/>
      <c r="M755" s="8"/>
      <c r="N755" s="6"/>
      <c r="O755" s="6"/>
      <c r="P755" s="6"/>
      <c r="Q755" s="6"/>
      <c r="R755" s="6"/>
      <c r="S755" s="7"/>
      <c r="T755" s="8"/>
    </row>
    <row r="756" spans="5:20" ht="13" x14ac:dyDescent="0.15">
      <c r="E756" s="35"/>
      <c r="F756" s="35"/>
      <c r="K756" s="6"/>
      <c r="L756" s="7"/>
      <c r="M756" s="8"/>
      <c r="N756" s="6"/>
      <c r="O756" s="6"/>
      <c r="P756" s="6"/>
      <c r="Q756" s="6"/>
      <c r="R756" s="6"/>
      <c r="S756" s="7"/>
      <c r="T756" s="8"/>
    </row>
    <row r="757" spans="5:20" ht="13" x14ac:dyDescent="0.15">
      <c r="E757" s="35"/>
      <c r="F757" s="35"/>
      <c r="K757" s="6"/>
      <c r="L757" s="7"/>
      <c r="M757" s="8"/>
      <c r="N757" s="6"/>
      <c r="O757" s="6"/>
      <c r="P757" s="6"/>
      <c r="Q757" s="6"/>
      <c r="R757" s="6"/>
      <c r="S757" s="7"/>
      <c r="T757" s="8"/>
    </row>
    <row r="758" spans="5:20" ht="13" x14ac:dyDescent="0.15">
      <c r="E758" s="35"/>
      <c r="F758" s="35"/>
      <c r="K758" s="6"/>
      <c r="L758" s="7"/>
      <c r="M758" s="8"/>
      <c r="N758" s="6"/>
      <c r="O758" s="6"/>
      <c r="P758" s="6"/>
      <c r="Q758" s="6"/>
      <c r="R758" s="6"/>
      <c r="S758" s="7"/>
      <c r="T758" s="8"/>
    </row>
    <row r="759" spans="5:20" ht="13" x14ac:dyDescent="0.15">
      <c r="E759" s="35"/>
      <c r="F759" s="35"/>
      <c r="K759" s="6"/>
      <c r="L759" s="7"/>
      <c r="M759" s="8"/>
      <c r="N759" s="6"/>
      <c r="O759" s="6"/>
      <c r="P759" s="6"/>
      <c r="Q759" s="6"/>
      <c r="R759" s="6"/>
      <c r="S759" s="7"/>
      <c r="T759" s="8"/>
    </row>
    <row r="760" spans="5:20" ht="13" x14ac:dyDescent="0.15">
      <c r="E760" s="35"/>
      <c r="F760" s="35"/>
      <c r="K760" s="6"/>
      <c r="L760" s="7"/>
      <c r="M760" s="8"/>
      <c r="N760" s="6"/>
      <c r="O760" s="6"/>
      <c r="P760" s="6"/>
      <c r="Q760" s="6"/>
      <c r="R760" s="6"/>
      <c r="S760" s="7"/>
      <c r="T760" s="8"/>
    </row>
    <row r="761" spans="5:20" ht="13" x14ac:dyDescent="0.15">
      <c r="E761" s="35"/>
      <c r="F761" s="35"/>
      <c r="K761" s="6"/>
      <c r="L761" s="7"/>
      <c r="M761" s="8"/>
      <c r="N761" s="6"/>
      <c r="O761" s="6"/>
      <c r="P761" s="6"/>
      <c r="Q761" s="6"/>
      <c r="R761" s="6"/>
      <c r="S761" s="7"/>
      <c r="T761" s="8"/>
    </row>
    <row r="762" spans="5:20" ht="13" x14ac:dyDescent="0.15">
      <c r="E762" s="35"/>
      <c r="F762" s="35"/>
      <c r="K762" s="6"/>
      <c r="L762" s="7"/>
      <c r="M762" s="8"/>
      <c r="N762" s="6"/>
      <c r="O762" s="6"/>
      <c r="P762" s="6"/>
      <c r="Q762" s="6"/>
      <c r="R762" s="6"/>
      <c r="S762" s="7"/>
      <c r="T762" s="8"/>
    </row>
    <row r="763" spans="5:20" ht="13" x14ac:dyDescent="0.15">
      <c r="E763" s="35"/>
      <c r="F763" s="35"/>
      <c r="K763" s="6"/>
      <c r="L763" s="7"/>
      <c r="M763" s="8"/>
      <c r="N763" s="6"/>
      <c r="O763" s="6"/>
      <c r="P763" s="6"/>
      <c r="Q763" s="6"/>
      <c r="R763" s="6"/>
      <c r="S763" s="7"/>
      <c r="T763" s="8"/>
    </row>
    <row r="764" spans="5:20" ht="13" x14ac:dyDescent="0.15">
      <c r="E764" s="35"/>
      <c r="F764" s="35"/>
      <c r="K764" s="6"/>
      <c r="L764" s="7"/>
      <c r="M764" s="8"/>
      <c r="N764" s="6"/>
      <c r="O764" s="6"/>
      <c r="P764" s="6"/>
      <c r="Q764" s="6"/>
      <c r="R764" s="6"/>
      <c r="S764" s="7"/>
      <c r="T764" s="8"/>
    </row>
    <row r="765" spans="5:20" ht="13" x14ac:dyDescent="0.15">
      <c r="E765" s="35"/>
      <c r="F765" s="35"/>
      <c r="K765" s="6"/>
      <c r="L765" s="7"/>
      <c r="M765" s="8"/>
      <c r="N765" s="6"/>
      <c r="O765" s="6"/>
      <c r="P765" s="6"/>
      <c r="Q765" s="6"/>
      <c r="R765" s="6"/>
      <c r="S765" s="7"/>
      <c r="T765" s="8"/>
    </row>
    <row r="766" spans="5:20" ht="13" x14ac:dyDescent="0.15">
      <c r="E766" s="35"/>
      <c r="F766" s="35"/>
      <c r="K766" s="6"/>
      <c r="L766" s="7"/>
      <c r="M766" s="8"/>
      <c r="N766" s="6"/>
      <c r="O766" s="6"/>
      <c r="P766" s="6"/>
      <c r="Q766" s="6"/>
      <c r="R766" s="6"/>
      <c r="S766" s="7"/>
      <c r="T766" s="8"/>
    </row>
    <row r="767" spans="5:20" ht="13" x14ac:dyDescent="0.15">
      <c r="E767" s="35"/>
      <c r="F767" s="35"/>
      <c r="K767" s="6"/>
      <c r="L767" s="7"/>
      <c r="M767" s="8"/>
      <c r="N767" s="6"/>
      <c r="O767" s="6"/>
      <c r="P767" s="6"/>
      <c r="Q767" s="6"/>
      <c r="R767" s="6"/>
      <c r="S767" s="7"/>
      <c r="T767" s="8"/>
    </row>
    <row r="768" spans="5:20" ht="13" x14ac:dyDescent="0.15">
      <c r="E768" s="35"/>
      <c r="F768" s="35"/>
      <c r="K768" s="6"/>
      <c r="L768" s="7"/>
      <c r="M768" s="8"/>
      <c r="N768" s="6"/>
      <c r="O768" s="6"/>
      <c r="P768" s="6"/>
      <c r="Q768" s="6"/>
      <c r="R768" s="6"/>
      <c r="S768" s="7"/>
      <c r="T768" s="8"/>
    </row>
    <row r="769" spans="5:20" ht="13" x14ac:dyDescent="0.15">
      <c r="E769" s="35"/>
      <c r="F769" s="35"/>
      <c r="K769" s="6"/>
      <c r="L769" s="7"/>
      <c r="M769" s="8"/>
      <c r="N769" s="6"/>
      <c r="O769" s="6"/>
      <c r="P769" s="6"/>
      <c r="Q769" s="6"/>
      <c r="R769" s="6"/>
      <c r="S769" s="7"/>
      <c r="T769" s="8"/>
    </row>
    <row r="770" spans="5:20" ht="13" x14ac:dyDescent="0.15">
      <c r="E770" s="35"/>
      <c r="F770" s="35"/>
      <c r="K770" s="6"/>
      <c r="L770" s="7"/>
      <c r="M770" s="8"/>
      <c r="N770" s="6"/>
      <c r="O770" s="6"/>
      <c r="P770" s="6"/>
      <c r="Q770" s="6"/>
      <c r="R770" s="6"/>
      <c r="S770" s="7"/>
      <c r="T770" s="8"/>
    </row>
    <row r="771" spans="5:20" ht="13" x14ac:dyDescent="0.15">
      <c r="E771" s="35"/>
      <c r="F771" s="35"/>
      <c r="K771" s="6"/>
      <c r="L771" s="7"/>
      <c r="M771" s="8"/>
      <c r="N771" s="6"/>
      <c r="O771" s="6"/>
      <c r="P771" s="6"/>
      <c r="Q771" s="6"/>
      <c r="R771" s="6"/>
      <c r="S771" s="7"/>
      <c r="T771" s="8"/>
    </row>
    <row r="772" spans="5:20" ht="13" x14ac:dyDescent="0.15">
      <c r="E772" s="35"/>
      <c r="F772" s="35"/>
      <c r="K772" s="6"/>
      <c r="L772" s="7"/>
      <c r="M772" s="8"/>
      <c r="N772" s="6"/>
      <c r="O772" s="6"/>
      <c r="P772" s="6"/>
      <c r="Q772" s="6"/>
      <c r="R772" s="6"/>
      <c r="S772" s="7"/>
      <c r="T772" s="8"/>
    </row>
    <row r="773" spans="5:20" ht="13" x14ac:dyDescent="0.15">
      <c r="E773" s="35"/>
      <c r="F773" s="35"/>
      <c r="K773" s="6"/>
      <c r="L773" s="7"/>
      <c r="M773" s="8"/>
      <c r="N773" s="6"/>
      <c r="O773" s="6"/>
      <c r="P773" s="6"/>
      <c r="Q773" s="6"/>
      <c r="R773" s="6"/>
      <c r="S773" s="7"/>
      <c r="T773" s="8"/>
    </row>
    <row r="774" spans="5:20" ht="13" x14ac:dyDescent="0.15">
      <c r="E774" s="35"/>
      <c r="F774" s="35"/>
      <c r="K774" s="6"/>
      <c r="L774" s="7"/>
      <c r="M774" s="8"/>
      <c r="N774" s="6"/>
      <c r="O774" s="6"/>
      <c r="P774" s="6"/>
      <c r="Q774" s="6"/>
      <c r="R774" s="6"/>
      <c r="S774" s="7"/>
      <c r="T774" s="8"/>
    </row>
    <row r="775" spans="5:20" ht="13" x14ac:dyDescent="0.15">
      <c r="E775" s="35"/>
      <c r="F775" s="35"/>
      <c r="K775" s="6"/>
      <c r="L775" s="7"/>
      <c r="M775" s="8"/>
      <c r="N775" s="6"/>
      <c r="O775" s="6"/>
      <c r="P775" s="6"/>
      <c r="Q775" s="6"/>
      <c r="R775" s="6"/>
      <c r="S775" s="7"/>
      <c r="T775" s="8"/>
    </row>
    <row r="776" spans="5:20" ht="13" x14ac:dyDescent="0.15">
      <c r="E776" s="35"/>
      <c r="F776" s="35"/>
      <c r="K776" s="6"/>
      <c r="L776" s="7"/>
      <c r="M776" s="8"/>
      <c r="N776" s="6"/>
      <c r="O776" s="6"/>
      <c r="P776" s="6"/>
      <c r="Q776" s="6"/>
      <c r="R776" s="6"/>
      <c r="S776" s="7"/>
      <c r="T776" s="8"/>
    </row>
    <row r="777" spans="5:20" ht="13" x14ac:dyDescent="0.15">
      <c r="E777" s="35"/>
      <c r="F777" s="35"/>
      <c r="K777" s="6"/>
      <c r="L777" s="7"/>
      <c r="M777" s="8"/>
      <c r="N777" s="6"/>
      <c r="O777" s="6"/>
      <c r="P777" s="6"/>
      <c r="Q777" s="6"/>
      <c r="R777" s="6"/>
      <c r="S777" s="7"/>
      <c r="T777" s="8"/>
    </row>
    <row r="778" spans="5:20" ht="13" x14ac:dyDescent="0.15">
      <c r="E778" s="35"/>
      <c r="F778" s="35"/>
      <c r="K778" s="6"/>
      <c r="L778" s="7"/>
      <c r="M778" s="8"/>
      <c r="N778" s="6"/>
      <c r="O778" s="6"/>
      <c r="P778" s="6"/>
      <c r="Q778" s="6"/>
      <c r="R778" s="6"/>
      <c r="S778" s="7"/>
      <c r="T778" s="8"/>
    </row>
    <row r="779" spans="5:20" ht="13" x14ac:dyDescent="0.15">
      <c r="E779" s="35"/>
      <c r="F779" s="35"/>
      <c r="K779" s="6"/>
      <c r="L779" s="7"/>
      <c r="M779" s="8"/>
      <c r="N779" s="6"/>
      <c r="O779" s="6"/>
      <c r="P779" s="6"/>
      <c r="Q779" s="6"/>
      <c r="R779" s="6"/>
      <c r="S779" s="7"/>
      <c r="T779" s="8"/>
    </row>
    <row r="780" spans="5:20" ht="13" x14ac:dyDescent="0.15">
      <c r="E780" s="35"/>
      <c r="F780" s="35"/>
      <c r="K780" s="6"/>
      <c r="L780" s="7"/>
      <c r="M780" s="8"/>
      <c r="N780" s="6"/>
      <c r="O780" s="6"/>
      <c r="P780" s="6"/>
      <c r="Q780" s="6"/>
      <c r="R780" s="6"/>
      <c r="S780" s="7"/>
      <c r="T780" s="8"/>
    </row>
    <row r="781" spans="5:20" ht="13" x14ac:dyDescent="0.15">
      <c r="E781" s="35"/>
      <c r="F781" s="35"/>
      <c r="K781" s="6"/>
      <c r="L781" s="7"/>
      <c r="M781" s="8"/>
      <c r="N781" s="6"/>
      <c r="O781" s="6"/>
      <c r="P781" s="6"/>
      <c r="Q781" s="6"/>
      <c r="R781" s="6"/>
      <c r="S781" s="7"/>
      <c r="T781" s="8"/>
    </row>
    <row r="782" spans="5:20" ht="13" x14ac:dyDescent="0.15">
      <c r="E782" s="35"/>
      <c r="F782" s="35"/>
      <c r="K782" s="6"/>
      <c r="L782" s="7"/>
      <c r="M782" s="8"/>
      <c r="N782" s="6"/>
      <c r="O782" s="6"/>
      <c r="P782" s="6"/>
      <c r="Q782" s="6"/>
      <c r="R782" s="6"/>
      <c r="S782" s="7"/>
      <c r="T782" s="8"/>
    </row>
    <row r="783" spans="5:20" ht="13" x14ac:dyDescent="0.15">
      <c r="E783" s="35"/>
      <c r="F783" s="35"/>
      <c r="K783" s="6"/>
      <c r="L783" s="7"/>
      <c r="M783" s="8"/>
      <c r="N783" s="6"/>
      <c r="O783" s="6"/>
      <c r="P783" s="6"/>
      <c r="Q783" s="6"/>
      <c r="R783" s="6"/>
      <c r="S783" s="7"/>
      <c r="T783" s="8"/>
    </row>
    <row r="784" spans="5:20" ht="13" x14ac:dyDescent="0.15">
      <c r="E784" s="35"/>
      <c r="F784" s="35"/>
      <c r="K784" s="6"/>
      <c r="L784" s="7"/>
      <c r="M784" s="8"/>
      <c r="N784" s="6"/>
      <c r="O784" s="6"/>
      <c r="P784" s="6"/>
      <c r="Q784" s="6"/>
      <c r="R784" s="6"/>
      <c r="S784" s="7"/>
      <c r="T784" s="8"/>
    </row>
    <row r="785" spans="5:20" ht="13" x14ac:dyDescent="0.15">
      <c r="E785" s="35"/>
      <c r="F785" s="35"/>
      <c r="K785" s="6"/>
      <c r="L785" s="7"/>
      <c r="M785" s="8"/>
      <c r="N785" s="6"/>
      <c r="O785" s="6"/>
      <c r="P785" s="6"/>
      <c r="Q785" s="6"/>
      <c r="R785" s="6"/>
      <c r="S785" s="7"/>
      <c r="T785" s="8"/>
    </row>
    <row r="786" spans="5:20" ht="13" x14ac:dyDescent="0.15">
      <c r="E786" s="35"/>
      <c r="F786" s="35"/>
      <c r="K786" s="6"/>
      <c r="L786" s="7"/>
      <c r="M786" s="8"/>
      <c r="N786" s="6"/>
      <c r="O786" s="6"/>
      <c r="P786" s="6"/>
      <c r="Q786" s="6"/>
      <c r="R786" s="6"/>
      <c r="S786" s="7"/>
      <c r="T786" s="8"/>
    </row>
    <row r="787" spans="5:20" ht="13" x14ac:dyDescent="0.15">
      <c r="E787" s="35"/>
      <c r="F787" s="35"/>
      <c r="K787" s="6"/>
      <c r="L787" s="7"/>
      <c r="M787" s="8"/>
      <c r="N787" s="6"/>
      <c r="O787" s="6"/>
      <c r="P787" s="6"/>
      <c r="Q787" s="6"/>
      <c r="R787" s="6"/>
      <c r="S787" s="7"/>
      <c r="T787" s="8"/>
    </row>
    <row r="788" spans="5:20" ht="13" x14ac:dyDescent="0.15">
      <c r="E788" s="35"/>
      <c r="F788" s="35"/>
      <c r="K788" s="6"/>
      <c r="L788" s="7"/>
      <c r="M788" s="8"/>
      <c r="N788" s="6"/>
      <c r="O788" s="6"/>
      <c r="P788" s="6"/>
      <c r="Q788" s="6"/>
      <c r="R788" s="6"/>
      <c r="S788" s="7"/>
      <c r="T788" s="8"/>
    </row>
    <row r="789" spans="5:20" ht="13" x14ac:dyDescent="0.15">
      <c r="E789" s="35"/>
      <c r="F789" s="35"/>
      <c r="K789" s="6"/>
      <c r="L789" s="7"/>
      <c r="M789" s="8"/>
      <c r="N789" s="6"/>
      <c r="O789" s="6"/>
      <c r="P789" s="6"/>
      <c r="Q789" s="6"/>
      <c r="R789" s="6"/>
      <c r="S789" s="7"/>
      <c r="T789" s="8"/>
    </row>
    <row r="790" spans="5:20" ht="13" x14ac:dyDescent="0.15">
      <c r="E790" s="35"/>
      <c r="F790" s="35"/>
      <c r="K790" s="6"/>
      <c r="L790" s="7"/>
      <c r="M790" s="8"/>
      <c r="N790" s="6"/>
      <c r="O790" s="6"/>
      <c r="P790" s="6"/>
      <c r="Q790" s="6"/>
      <c r="R790" s="6"/>
      <c r="S790" s="7"/>
      <c r="T790" s="8"/>
    </row>
    <row r="791" spans="5:20" ht="13" x14ac:dyDescent="0.15">
      <c r="E791" s="35"/>
      <c r="F791" s="35"/>
      <c r="K791" s="6"/>
      <c r="L791" s="7"/>
      <c r="M791" s="8"/>
      <c r="N791" s="6"/>
      <c r="O791" s="6"/>
      <c r="P791" s="6"/>
      <c r="Q791" s="6"/>
      <c r="R791" s="6"/>
      <c r="S791" s="7"/>
      <c r="T791" s="8"/>
    </row>
    <row r="792" spans="5:20" ht="13" x14ac:dyDescent="0.15">
      <c r="E792" s="35"/>
      <c r="F792" s="35"/>
      <c r="K792" s="6"/>
      <c r="L792" s="7"/>
      <c r="M792" s="8"/>
      <c r="N792" s="6"/>
      <c r="O792" s="6"/>
      <c r="P792" s="6"/>
      <c r="Q792" s="6"/>
      <c r="R792" s="6"/>
      <c r="S792" s="7"/>
      <c r="T792" s="8"/>
    </row>
    <row r="793" spans="5:20" ht="13" x14ac:dyDescent="0.15">
      <c r="E793" s="35"/>
      <c r="F793" s="35"/>
      <c r="K793" s="6"/>
      <c r="L793" s="7"/>
      <c r="M793" s="8"/>
      <c r="N793" s="6"/>
      <c r="O793" s="6"/>
      <c r="P793" s="6"/>
      <c r="Q793" s="6"/>
      <c r="R793" s="6"/>
      <c r="S793" s="7"/>
      <c r="T793" s="8"/>
    </row>
    <row r="794" spans="5:20" ht="13" x14ac:dyDescent="0.15">
      <c r="E794" s="35"/>
      <c r="F794" s="35"/>
      <c r="K794" s="6"/>
      <c r="L794" s="7"/>
      <c r="M794" s="8"/>
      <c r="N794" s="6"/>
      <c r="O794" s="6"/>
      <c r="P794" s="6"/>
      <c r="Q794" s="6"/>
      <c r="R794" s="6"/>
      <c r="S794" s="7"/>
      <c r="T794" s="8"/>
    </row>
    <row r="795" spans="5:20" ht="13" x14ac:dyDescent="0.15">
      <c r="E795" s="35"/>
      <c r="F795" s="35"/>
      <c r="K795" s="6"/>
      <c r="L795" s="7"/>
      <c r="M795" s="8"/>
      <c r="N795" s="6"/>
      <c r="O795" s="6"/>
      <c r="P795" s="6"/>
      <c r="Q795" s="6"/>
      <c r="R795" s="6"/>
      <c r="S795" s="7"/>
      <c r="T795" s="8"/>
    </row>
    <row r="796" spans="5:20" ht="13" x14ac:dyDescent="0.15">
      <c r="E796" s="35"/>
      <c r="F796" s="35"/>
      <c r="K796" s="6"/>
      <c r="L796" s="7"/>
      <c r="M796" s="8"/>
      <c r="N796" s="6"/>
      <c r="O796" s="6"/>
      <c r="P796" s="6"/>
      <c r="Q796" s="6"/>
      <c r="R796" s="6"/>
      <c r="S796" s="7"/>
      <c r="T796" s="8"/>
    </row>
    <row r="797" spans="5:20" ht="13" x14ac:dyDescent="0.15">
      <c r="E797" s="35"/>
      <c r="F797" s="35"/>
      <c r="K797" s="6"/>
      <c r="L797" s="7"/>
      <c r="M797" s="8"/>
      <c r="N797" s="6"/>
      <c r="O797" s="6"/>
      <c r="P797" s="6"/>
      <c r="Q797" s="6"/>
      <c r="R797" s="6"/>
      <c r="S797" s="7"/>
      <c r="T797" s="8"/>
    </row>
    <row r="798" spans="5:20" ht="13" x14ac:dyDescent="0.15">
      <c r="E798" s="35"/>
      <c r="F798" s="35"/>
      <c r="K798" s="6"/>
      <c r="L798" s="7"/>
      <c r="M798" s="8"/>
      <c r="N798" s="6"/>
      <c r="O798" s="6"/>
      <c r="P798" s="6"/>
      <c r="Q798" s="6"/>
      <c r="R798" s="6"/>
      <c r="S798" s="7"/>
      <c r="T798" s="8"/>
    </row>
    <row r="799" spans="5:20" ht="13" x14ac:dyDescent="0.15">
      <c r="E799" s="35"/>
      <c r="F799" s="35"/>
      <c r="K799" s="6"/>
      <c r="L799" s="7"/>
      <c r="M799" s="8"/>
      <c r="N799" s="6"/>
      <c r="O799" s="6"/>
      <c r="P799" s="6"/>
      <c r="Q799" s="6"/>
      <c r="R799" s="6"/>
      <c r="S799" s="7"/>
      <c r="T799" s="8"/>
    </row>
    <row r="800" spans="5:20" ht="13" x14ac:dyDescent="0.15">
      <c r="E800" s="35"/>
      <c r="F800" s="35"/>
      <c r="K800" s="6"/>
      <c r="L800" s="7"/>
      <c r="M800" s="8"/>
      <c r="N800" s="6"/>
      <c r="O800" s="6"/>
      <c r="P800" s="6"/>
      <c r="Q800" s="6"/>
      <c r="R800" s="6"/>
      <c r="S800" s="7"/>
      <c r="T800" s="8"/>
    </row>
    <row r="801" spans="5:20" ht="13" x14ac:dyDescent="0.15">
      <c r="E801" s="35"/>
      <c r="F801" s="35"/>
      <c r="K801" s="6"/>
      <c r="L801" s="7"/>
      <c r="M801" s="8"/>
      <c r="N801" s="6"/>
      <c r="O801" s="6"/>
      <c r="P801" s="6"/>
      <c r="Q801" s="6"/>
      <c r="R801" s="6"/>
      <c r="S801" s="7"/>
      <c r="T801" s="8"/>
    </row>
    <row r="802" spans="5:20" ht="13" x14ac:dyDescent="0.15">
      <c r="E802" s="35"/>
      <c r="F802" s="35"/>
      <c r="K802" s="6"/>
      <c r="L802" s="7"/>
      <c r="M802" s="8"/>
      <c r="N802" s="6"/>
      <c r="O802" s="6"/>
      <c r="P802" s="6"/>
      <c r="Q802" s="6"/>
      <c r="R802" s="6"/>
      <c r="S802" s="7"/>
      <c r="T802" s="8"/>
    </row>
    <row r="803" spans="5:20" ht="13" x14ac:dyDescent="0.15">
      <c r="E803" s="35"/>
      <c r="F803" s="35"/>
      <c r="K803" s="6"/>
      <c r="L803" s="7"/>
      <c r="M803" s="8"/>
      <c r="N803" s="6"/>
      <c r="O803" s="6"/>
      <c r="P803" s="6"/>
      <c r="Q803" s="6"/>
      <c r="R803" s="6"/>
      <c r="S803" s="7"/>
      <c r="T803" s="8"/>
    </row>
    <row r="804" spans="5:20" ht="13" x14ac:dyDescent="0.15">
      <c r="E804" s="35"/>
      <c r="F804" s="35"/>
      <c r="K804" s="6"/>
      <c r="L804" s="7"/>
      <c r="M804" s="8"/>
      <c r="N804" s="6"/>
      <c r="O804" s="6"/>
      <c r="P804" s="6"/>
      <c r="Q804" s="6"/>
      <c r="R804" s="6"/>
      <c r="S804" s="7"/>
      <c r="T804" s="8"/>
    </row>
    <row r="805" spans="5:20" ht="13" x14ac:dyDescent="0.15">
      <c r="E805" s="35"/>
      <c r="F805" s="35"/>
      <c r="K805" s="6"/>
      <c r="L805" s="7"/>
      <c r="M805" s="8"/>
      <c r="N805" s="6"/>
      <c r="O805" s="6"/>
      <c r="P805" s="6"/>
      <c r="Q805" s="6"/>
      <c r="R805" s="6"/>
      <c r="S805" s="7"/>
      <c r="T805" s="8"/>
    </row>
    <row r="806" spans="5:20" ht="13" x14ac:dyDescent="0.15">
      <c r="E806" s="35"/>
      <c r="F806" s="35"/>
      <c r="K806" s="6"/>
      <c r="L806" s="7"/>
      <c r="M806" s="8"/>
      <c r="N806" s="6"/>
      <c r="O806" s="6"/>
      <c r="P806" s="6"/>
      <c r="Q806" s="6"/>
      <c r="R806" s="6"/>
      <c r="S806" s="7"/>
      <c r="T806" s="8"/>
    </row>
    <row r="807" spans="5:20" ht="13" x14ac:dyDescent="0.15">
      <c r="E807" s="35"/>
      <c r="F807" s="35"/>
      <c r="K807" s="6"/>
      <c r="L807" s="7"/>
      <c r="M807" s="8"/>
      <c r="N807" s="6"/>
      <c r="O807" s="6"/>
      <c r="P807" s="6"/>
      <c r="Q807" s="6"/>
      <c r="R807" s="6"/>
      <c r="S807" s="7"/>
      <c r="T807" s="8"/>
    </row>
    <row r="808" spans="5:20" ht="13" x14ac:dyDescent="0.15">
      <c r="E808" s="35"/>
      <c r="F808" s="35"/>
      <c r="K808" s="6"/>
      <c r="L808" s="7"/>
      <c r="M808" s="8"/>
      <c r="N808" s="6"/>
      <c r="O808" s="6"/>
      <c r="P808" s="6"/>
      <c r="Q808" s="6"/>
      <c r="R808" s="6"/>
      <c r="S808" s="7"/>
      <c r="T808" s="8"/>
    </row>
    <row r="809" spans="5:20" ht="13" x14ac:dyDescent="0.15">
      <c r="E809" s="35"/>
      <c r="F809" s="35"/>
      <c r="K809" s="6"/>
      <c r="L809" s="7"/>
      <c r="M809" s="8"/>
      <c r="N809" s="6"/>
      <c r="O809" s="6"/>
      <c r="P809" s="6"/>
      <c r="Q809" s="6"/>
      <c r="R809" s="6"/>
      <c r="S809" s="7"/>
      <c r="T809" s="8"/>
    </row>
    <row r="810" spans="5:20" ht="13" x14ac:dyDescent="0.15">
      <c r="E810" s="35"/>
      <c r="F810" s="35"/>
      <c r="K810" s="6"/>
      <c r="L810" s="7"/>
      <c r="M810" s="8"/>
      <c r="N810" s="6"/>
      <c r="O810" s="6"/>
      <c r="P810" s="6"/>
      <c r="Q810" s="6"/>
      <c r="R810" s="6"/>
      <c r="S810" s="7"/>
      <c r="T810" s="8"/>
    </row>
    <row r="811" spans="5:20" ht="13" x14ac:dyDescent="0.15">
      <c r="E811" s="35"/>
      <c r="F811" s="35"/>
      <c r="K811" s="6"/>
      <c r="L811" s="7"/>
      <c r="M811" s="8"/>
      <c r="N811" s="6"/>
      <c r="O811" s="6"/>
      <c r="P811" s="6"/>
      <c r="Q811" s="6"/>
      <c r="R811" s="6"/>
      <c r="S811" s="7"/>
      <c r="T811" s="8"/>
    </row>
    <row r="812" spans="5:20" ht="13" x14ac:dyDescent="0.15">
      <c r="E812" s="35"/>
      <c r="F812" s="35"/>
      <c r="K812" s="6"/>
      <c r="L812" s="7"/>
      <c r="M812" s="8"/>
      <c r="N812" s="6"/>
      <c r="O812" s="6"/>
      <c r="P812" s="6"/>
      <c r="Q812" s="6"/>
      <c r="R812" s="6"/>
      <c r="S812" s="7"/>
      <c r="T812" s="8"/>
    </row>
    <row r="813" spans="5:20" ht="13" x14ac:dyDescent="0.15">
      <c r="E813" s="35"/>
      <c r="F813" s="35"/>
      <c r="K813" s="6"/>
      <c r="L813" s="7"/>
      <c r="M813" s="8"/>
      <c r="N813" s="6"/>
      <c r="O813" s="6"/>
      <c r="P813" s="6"/>
      <c r="Q813" s="6"/>
      <c r="R813" s="6"/>
      <c r="S813" s="7"/>
      <c r="T813" s="8"/>
    </row>
    <row r="814" spans="5:20" ht="13" x14ac:dyDescent="0.15">
      <c r="E814" s="35"/>
      <c r="F814" s="35"/>
      <c r="K814" s="6"/>
      <c r="L814" s="7"/>
      <c r="M814" s="8"/>
      <c r="N814" s="6"/>
      <c r="O814" s="6"/>
      <c r="P814" s="6"/>
      <c r="Q814" s="6"/>
      <c r="R814" s="6"/>
      <c r="S814" s="7"/>
      <c r="T814" s="8"/>
    </row>
    <row r="815" spans="5:20" ht="13" x14ac:dyDescent="0.15">
      <c r="E815" s="35"/>
      <c r="F815" s="35"/>
      <c r="K815" s="6"/>
      <c r="L815" s="7"/>
      <c r="M815" s="8"/>
      <c r="N815" s="6"/>
      <c r="O815" s="6"/>
      <c r="P815" s="6"/>
      <c r="Q815" s="6"/>
      <c r="R815" s="6"/>
      <c r="S815" s="7"/>
      <c r="T815" s="8"/>
    </row>
    <row r="816" spans="5:20" ht="13" x14ac:dyDescent="0.15">
      <c r="E816" s="35"/>
      <c r="F816" s="35"/>
      <c r="K816" s="6"/>
      <c r="L816" s="7"/>
      <c r="M816" s="8"/>
      <c r="N816" s="6"/>
      <c r="O816" s="6"/>
      <c r="P816" s="6"/>
      <c r="Q816" s="6"/>
      <c r="R816" s="6"/>
      <c r="S816" s="7"/>
      <c r="T816" s="8"/>
    </row>
    <row r="817" spans="5:20" ht="13" x14ac:dyDescent="0.15">
      <c r="E817" s="35"/>
      <c r="F817" s="35"/>
      <c r="K817" s="6"/>
      <c r="L817" s="7"/>
      <c r="M817" s="8"/>
      <c r="N817" s="6"/>
      <c r="O817" s="6"/>
      <c r="P817" s="6"/>
      <c r="Q817" s="6"/>
      <c r="R817" s="6"/>
      <c r="S817" s="7"/>
      <c r="T817" s="8"/>
    </row>
    <row r="818" spans="5:20" ht="13" x14ac:dyDescent="0.15">
      <c r="E818" s="35"/>
      <c r="F818" s="35"/>
      <c r="K818" s="6"/>
      <c r="L818" s="7"/>
      <c r="M818" s="8"/>
      <c r="N818" s="6"/>
      <c r="O818" s="6"/>
      <c r="P818" s="6"/>
      <c r="Q818" s="6"/>
      <c r="R818" s="6"/>
      <c r="S818" s="7"/>
      <c r="T818" s="8"/>
    </row>
    <row r="819" spans="5:20" ht="13" x14ac:dyDescent="0.15">
      <c r="E819" s="35"/>
      <c r="F819" s="35"/>
      <c r="K819" s="6"/>
      <c r="L819" s="7"/>
      <c r="M819" s="8"/>
      <c r="N819" s="6"/>
      <c r="O819" s="6"/>
      <c r="P819" s="6"/>
      <c r="Q819" s="6"/>
      <c r="R819" s="6"/>
      <c r="S819" s="7"/>
      <c r="T819" s="8"/>
    </row>
    <row r="820" spans="5:20" ht="13" x14ac:dyDescent="0.15">
      <c r="E820" s="35"/>
      <c r="F820" s="35"/>
      <c r="K820" s="6"/>
      <c r="L820" s="7"/>
      <c r="M820" s="8"/>
      <c r="N820" s="6"/>
      <c r="O820" s="6"/>
      <c r="P820" s="6"/>
      <c r="Q820" s="6"/>
      <c r="R820" s="6"/>
      <c r="S820" s="7"/>
      <c r="T820" s="8"/>
    </row>
    <row r="821" spans="5:20" ht="13" x14ac:dyDescent="0.15">
      <c r="E821" s="35"/>
      <c r="F821" s="35"/>
      <c r="K821" s="6"/>
      <c r="L821" s="7"/>
      <c r="M821" s="8"/>
      <c r="N821" s="6"/>
      <c r="O821" s="6"/>
      <c r="P821" s="6"/>
      <c r="Q821" s="6"/>
      <c r="R821" s="6"/>
      <c r="S821" s="7"/>
      <c r="T821" s="8"/>
    </row>
    <row r="822" spans="5:20" ht="13" x14ac:dyDescent="0.15">
      <c r="E822" s="35"/>
      <c r="F822" s="35"/>
      <c r="K822" s="6"/>
      <c r="L822" s="7"/>
      <c r="M822" s="8"/>
      <c r="N822" s="6"/>
      <c r="O822" s="6"/>
      <c r="P822" s="6"/>
      <c r="Q822" s="6"/>
      <c r="R822" s="6"/>
      <c r="S822" s="7"/>
      <c r="T822" s="8"/>
    </row>
    <row r="823" spans="5:20" ht="13" x14ac:dyDescent="0.15">
      <c r="E823" s="35"/>
      <c r="F823" s="35"/>
      <c r="K823" s="6"/>
      <c r="L823" s="7"/>
      <c r="M823" s="8"/>
      <c r="N823" s="6"/>
      <c r="O823" s="6"/>
      <c r="P823" s="6"/>
      <c r="Q823" s="6"/>
      <c r="R823" s="6"/>
      <c r="S823" s="7"/>
      <c r="T823" s="8"/>
    </row>
    <row r="824" spans="5:20" ht="13" x14ac:dyDescent="0.15">
      <c r="E824" s="35"/>
      <c r="F824" s="35"/>
      <c r="K824" s="6"/>
      <c r="L824" s="7"/>
      <c r="M824" s="8"/>
      <c r="N824" s="6"/>
      <c r="O824" s="6"/>
      <c r="P824" s="6"/>
      <c r="Q824" s="6"/>
      <c r="R824" s="6"/>
      <c r="S824" s="7"/>
      <c r="T824" s="8"/>
    </row>
    <row r="825" spans="5:20" ht="13" x14ac:dyDescent="0.15">
      <c r="E825" s="35"/>
      <c r="F825" s="35"/>
      <c r="K825" s="6"/>
      <c r="L825" s="7"/>
      <c r="M825" s="8"/>
      <c r="N825" s="6"/>
      <c r="O825" s="6"/>
      <c r="P825" s="6"/>
      <c r="Q825" s="6"/>
      <c r="R825" s="6"/>
      <c r="S825" s="7"/>
      <c r="T825" s="8"/>
    </row>
    <row r="826" spans="5:20" ht="13" x14ac:dyDescent="0.15">
      <c r="E826" s="35"/>
      <c r="F826" s="35"/>
      <c r="K826" s="6"/>
      <c r="L826" s="7"/>
      <c r="M826" s="8"/>
      <c r="N826" s="6"/>
      <c r="O826" s="6"/>
      <c r="P826" s="6"/>
      <c r="Q826" s="6"/>
      <c r="R826" s="6"/>
      <c r="S826" s="7"/>
      <c r="T826" s="8"/>
    </row>
    <row r="827" spans="5:20" ht="13" x14ac:dyDescent="0.15">
      <c r="E827" s="35"/>
      <c r="F827" s="35"/>
      <c r="K827" s="6"/>
      <c r="L827" s="7"/>
      <c r="M827" s="8"/>
      <c r="N827" s="6"/>
      <c r="O827" s="6"/>
      <c r="P827" s="6"/>
      <c r="Q827" s="6"/>
      <c r="R827" s="6"/>
      <c r="S827" s="7"/>
      <c r="T827" s="8"/>
    </row>
    <row r="828" spans="5:20" ht="13" x14ac:dyDescent="0.15">
      <c r="E828" s="35"/>
      <c r="F828" s="35"/>
      <c r="K828" s="6"/>
      <c r="L828" s="7"/>
      <c r="M828" s="8"/>
      <c r="N828" s="6"/>
      <c r="O828" s="6"/>
      <c r="P828" s="6"/>
      <c r="Q828" s="6"/>
      <c r="R828" s="6"/>
      <c r="S828" s="7"/>
      <c r="T828" s="8"/>
    </row>
    <row r="829" spans="5:20" ht="13" x14ac:dyDescent="0.15">
      <c r="E829" s="35"/>
      <c r="F829" s="35"/>
      <c r="K829" s="6"/>
      <c r="L829" s="7"/>
      <c r="M829" s="8"/>
      <c r="N829" s="6"/>
      <c r="O829" s="6"/>
      <c r="P829" s="6"/>
      <c r="Q829" s="6"/>
      <c r="R829" s="6"/>
      <c r="S829" s="7"/>
      <c r="T829" s="8"/>
    </row>
    <row r="830" spans="5:20" ht="13" x14ac:dyDescent="0.15">
      <c r="E830" s="35"/>
      <c r="F830" s="35"/>
      <c r="K830" s="6"/>
      <c r="L830" s="7"/>
      <c r="M830" s="8"/>
      <c r="N830" s="6"/>
      <c r="O830" s="6"/>
      <c r="P830" s="6"/>
      <c r="Q830" s="6"/>
      <c r="R830" s="6"/>
      <c r="S830" s="7"/>
      <c r="T830" s="8"/>
    </row>
    <row r="831" spans="5:20" ht="13" x14ac:dyDescent="0.15">
      <c r="E831" s="35"/>
      <c r="F831" s="35"/>
      <c r="K831" s="6"/>
      <c r="L831" s="7"/>
      <c r="M831" s="8"/>
      <c r="N831" s="6"/>
      <c r="O831" s="6"/>
      <c r="P831" s="6"/>
      <c r="Q831" s="6"/>
      <c r="R831" s="6"/>
      <c r="S831" s="7"/>
      <c r="T831" s="8"/>
    </row>
    <row r="832" spans="5:20" ht="13" x14ac:dyDescent="0.15">
      <c r="E832" s="35"/>
      <c r="F832" s="35"/>
      <c r="K832" s="6"/>
      <c r="L832" s="7"/>
      <c r="M832" s="8"/>
      <c r="N832" s="6"/>
      <c r="O832" s="6"/>
      <c r="P832" s="6"/>
      <c r="Q832" s="6"/>
      <c r="R832" s="6"/>
      <c r="S832" s="7"/>
      <c r="T832" s="8"/>
    </row>
    <row r="833" spans="5:20" ht="13" x14ac:dyDescent="0.15">
      <c r="E833" s="35"/>
      <c r="F833" s="35"/>
      <c r="K833" s="6"/>
      <c r="L833" s="7"/>
      <c r="M833" s="8"/>
      <c r="N833" s="6"/>
      <c r="O833" s="6"/>
      <c r="P833" s="6"/>
      <c r="Q833" s="6"/>
      <c r="R833" s="6"/>
      <c r="S833" s="7"/>
      <c r="T833" s="8"/>
    </row>
    <row r="834" spans="5:20" ht="13" x14ac:dyDescent="0.15">
      <c r="E834" s="35"/>
      <c r="F834" s="35"/>
      <c r="K834" s="6"/>
      <c r="L834" s="7"/>
      <c r="M834" s="8"/>
      <c r="N834" s="6"/>
      <c r="O834" s="6"/>
      <c r="P834" s="6"/>
      <c r="Q834" s="6"/>
      <c r="R834" s="6"/>
      <c r="S834" s="7"/>
      <c r="T834" s="8"/>
    </row>
    <row r="835" spans="5:20" ht="13" x14ac:dyDescent="0.15">
      <c r="E835" s="35"/>
      <c r="F835" s="35"/>
      <c r="K835" s="6"/>
      <c r="L835" s="7"/>
      <c r="M835" s="8"/>
      <c r="N835" s="6"/>
      <c r="O835" s="6"/>
      <c r="P835" s="6"/>
      <c r="Q835" s="6"/>
      <c r="R835" s="6"/>
      <c r="S835" s="7"/>
      <c r="T835" s="8"/>
    </row>
    <row r="836" spans="5:20" ht="13" x14ac:dyDescent="0.15">
      <c r="E836" s="35"/>
      <c r="F836" s="35"/>
      <c r="K836" s="6"/>
      <c r="L836" s="7"/>
      <c r="M836" s="8"/>
      <c r="N836" s="6"/>
      <c r="O836" s="6"/>
      <c r="P836" s="6"/>
      <c r="Q836" s="6"/>
      <c r="R836" s="6"/>
      <c r="S836" s="7"/>
      <c r="T836" s="8"/>
    </row>
    <row r="837" spans="5:20" ht="13" x14ac:dyDescent="0.15">
      <c r="E837" s="35"/>
      <c r="F837" s="35"/>
      <c r="K837" s="6"/>
      <c r="L837" s="7"/>
      <c r="M837" s="8"/>
      <c r="N837" s="6"/>
      <c r="O837" s="6"/>
      <c r="P837" s="6"/>
      <c r="Q837" s="6"/>
      <c r="R837" s="6"/>
      <c r="S837" s="7"/>
      <c r="T837" s="8"/>
    </row>
    <row r="838" spans="5:20" ht="13" x14ac:dyDescent="0.15">
      <c r="E838" s="35"/>
      <c r="F838" s="35"/>
      <c r="K838" s="6"/>
      <c r="L838" s="7"/>
      <c r="M838" s="8"/>
      <c r="N838" s="6"/>
      <c r="O838" s="6"/>
      <c r="P838" s="6"/>
      <c r="Q838" s="6"/>
      <c r="R838" s="6"/>
      <c r="S838" s="7"/>
      <c r="T838" s="8"/>
    </row>
    <row r="839" spans="5:20" ht="13" x14ac:dyDescent="0.15">
      <c r="E839" s="35"/>
      <c r="F839" s="35"/>
      <c r="K839" s="6"/>
      <c r="L839" s="7"/>
      <c r="M839" s="8"/>
      <c r="N839" s="6"/>
      <c r="O839" s="6"/>
      <c r="P839" s="6"/>
      <c r="Q839" s="6"/>
      <c r="R839" s="6"/>
      <c r="S839" s="7"/>
      <c r="T839" s="8"/>
    </row>
    <row r="840" spans="5:20" ht="13" x14ac:dyDescent="0.15">
      <c r="E840" s="35"/>
      <c r="F840" s="35"/>
      <c r="K840" s="6"/>
      <c r="L840" s="7"/>
      <c r="M840" s="8"/>
      <c r="N840" s="6"/>
      <c r="O840" s="6"/>
      <c r="P840" s="6"/>
      <c r="Q840" s="6"/>
      <c r="R840" s="6"/>
      <c r="S840" s="7"/>
      <c r="T840" s="8"/>
    </row>
    <row r="841" spans="5:20" ht="13" x14ac:dyDescent="0.15">
      <c r="E841" s="35"/>
      <c r="F841" s="35"/>
      <c r="K841" s="6"/>
      <c r="L841" s="7"/>
      <c r="M841" s="8"/>
      <c r="N841" s="6"/>
      <c r="O841" s="6"/>
      <c r="P841" s="6"/>
      <c r="Q841" s="6"/>
      <c r="R841" s="6"/>
      <c r="S841" s="7"/>
      <c r="T841" s="8"/>
    </row>
    <row r="842" spans="5:20" ht="13" x14ac:dyDescent="0.15">
      <c r="E842" s="35"/>
      <c r="F842" s="35"/>
      <c r="K842" s="6"/>
      <c r="L842" s="7"/>
      <c r="M842" s="8"/>
      <c r="N842" s="6"/>
      <c r="O842" s="6"/>
      <c r="P842" s="6"/>
      <c r="Q842" s="6"/>
      <c r="R842" s="6"/>
      <c r="S842" s="7"/>
      <c r="T842" s="8"/>
    </row>
    <row r="843" spans="5:20" ht="13" x14ac:dyDescent="0.15">
      <c r="E843" s="35"/>
      <c r="F843" s="35"/>
      <c r="K843" s="6"/>
      <c r="L843" s="7"/>
      <c r="M843" s="8"/>
      <c r="N843" s="6"/>
      <c r="O843" s="6"/>
      <c r="P843" s="6"/>
      <c r="Q843" s="6"/>
      <c r="R843" s="6"/>
      <c r="S843" s="7"/>
      <c r="T843" s="8"/>
    </row>
    <row r="844" spans="5:20" ht="13" x14ac:dyDescent="0.15">
      <c r="E844" s="35"/>
      <c r="F844" s="35"/>
      <c r="K844" s="6"/>
      <c r="L844" s="7"/>
      <c r="M844" s="8"/>
      <c r="N844" s="6"/>
      <c r="O844" s="6"/>
      <c r="P844" s="6"/>
      <c r="Q844" s="6"/>
      <c r="R844" s="6"/>
      <c r="S844" s="7"/>
      <c r="T844" s="8"/>
    </row>
    <row r="845" spans="5:20" ht="13" x14ac:dyDescent="0.15">
      <c r="E845" s="35"/>
      <c r="F845" s="35"/>
      <c r="K845" s="6"/>
      <c r="L845" s="7"/>
      <c r="M845" s="8"/>
      <c r="N845" s="6"/>
      <c r="O845" s="6"/>
      <c r="P845" s="6"/>
      <c r="Q845" s="6"/>
      <c r="R845" s="6"/>
      <c r="S845" s="7"/>
      <c r="T845" s="8"/>
    </row>
    <row r="846" spans="5:20" ht="13" x14ac:dyDescent="0.15">
      <c r="E846" s="35"/>
      <c r="F846" s="35"/>
      <c r="K846" s="6"/>
      <c r="L846" s="7"/>
      <c r="M846" s="8"/>
      <c r="N846" s="6"/>
      <c r="O846" s="6"/>
      <c r="P846" s="6"/>
      <c r="Q846" s="6"/>
      <c r="R846" s="6"/>
      <c r="S846" s="7"/>
      <c r="T846" s="8"/>
    </row>
    <row r="847" spans="5:20" ht="13" x14ac:dyDescent="0.15">
      <c r="E847" s="35"/>
      <c r="F847" s="35"/>
      <c r="K847" s="6"/>
      <c r="L847" s="7"/>
      <c r="M847" s="8"/>
      <c r="N847" s="6"/>
      <c r="O847" s="6"/>
      <c r="P847" s="6"/>
      <c r="Q847" s="6"/>
      <c r="R847" s="6"/>
      <c r="S847" s="7"/>
      <c r="T847" s="8"/>
    </row>
    <row r="848" spans="5:20" ht="13" x14ac:dyDescent="0.15">
      <c r="E848" s="35"/>
      <c r="F848" s="35"/>
      <c r="K848" s="6"/>
      <c r="L848" s="7"/>
      <c r="M848" s="8"/>
      <c r="N848" s="6"/>
      <c r="O848" s="6"/>
      <c r="P848" s="6"/>
      <c r="Q848" s="6"/>
      <c r="R848" s="6"/>
      <c r="S848" s="7"/>
      <c r="T848" s="8"/>
    </row>
    <row r="849" spans="5:20" ht="13" x14ac:dyDescent="0.15">
      <c r="E849" s="35"/>
      <c r="F849" s="35"/>
      <c r="K849" s="6"/>
      <c r="L849" s="7"/>
      <c r="M849" s="8"/>
      <c r="N849" s="6"/>
      <c r="O849" s="6"/>
      <c r="P849" s="6"/>
      <c r="Q849" s="6"/>
      <c r="R849" s="6"/>
      <c r="S849" s="7"/>
      <c r="T849" s="8"/>
    </row>
    <row r="850" spans="5:20" ht="13" x14ac:dyDescent="0.15">
      <c r="E850" s="35"/>
      <c r="F850" s="35"/>
      <c r="K850" s="6"/>
      <c r="L850" s="7"/>
      <c r="M850" s="8"/>
      <c r="N850" s="6"/>
      <c r="O850" s="6"/>
      <c r="P850" s="6"/>
      <c r="Q850" s="6"/>
      <c r="R850" s="6"/>
      <c r="S850" s="7"/>
      <c r="T850" s="8"/>
    </row>
    <row r="851" spans="5:20" ht="13" x14ac:dyDescent="0.15">
      <c r="E851" s="35"/>
      <c r="F851" s="35"/>
      <c r="K851" s="6"/>
      <c r="L851" s="7"/>
      <c r="M851" s="8"/>
      <c r="N851" s="6"/>
      <c r="O851" s="6"/>
      <c r="P851" s="6"/>
      <c r="Q851" s="6"/>
      <c r="R851" s="6"/>
      <c r="S851" s="7"/>
      <c r="T851" s="8"/>
    </row>
    <row r="852" spans="5:20" ht="13" x14ac:dyDescent="0.15">
      <c r="E852" s="35"/>
      <c r="F852" s="35"/>
      <c r="K852" s="6"/>
      <c r="L852" s="7"/>
      <c r="M852" s="8"/>
      <c r="N852" s="6"/>
      <c r="O852" s="6"/>
      <c r="P852" s="6"/>
      <c r="Q852" s="6"/>
      <c r="R852" s="6"/>
      <c r="S852" s="7"/>
      <c r="T852" s="8"/>
    </row>
    <row r="853" spans="5:20" ht="13" x14ac:dyDescent="0.15">
      <c r="E853" s="35"/>
      <c r="F853" s="35"/>
      <c r="K853" s="6"/>
      <c r="L853" s="7"/>
      <c r="M853" s="8"/>
      <c r="N853" s="6"/>
      <c r="O853" s="6"/>
      <c r="P853" s="6"/>
      <c r="Q853" s="6"/>
      <c r="R853" s="6"/>
      <c r="S853" s="7"/>
      <c r="T853" s="8"/>
    </row>
    <row r="854" spans="5:20" ht="13" x14ac:dyDescent="0.15">
      <c r="E854" s="35"/>
      <c r="F854" s="35"/>
      <c r="K854" s="6"/>
      <c r="L854" s="7"/>
      <c r="M854" s="8"/>
      <c r="N854" s="6"/>
      <c r="O854" s="6"/>
      <c r="P854" s="6"/>
      <c r="Q854" s="6"/>
      <c r="R854" s="6"/>
      <c r="S854" s="7"/>
      <c r="T854" s="8"/>
    </row>
    <row r="855" spans="5:20" ht="13" x14ac:dyDescent="0.15">
      <c r="E855" s="35"/>
      <c r="F855" s="35"/>
      <c r="K855" s="6"/>
      <c r="L855" s="7"/>
      <c r="M855" s="8"/>
      <c r="N855" s="6"/>
      <c r="O855" s="6"/>
      <c r="P855" s="6"/>
      <c r="Q855" s="6"/>
      <c r="R855" s="6"/>
      <c r="S855" s="7"/>
      <c r="T855" s="8"/>
    </row>
    <row r="856" spans="5:20" ht="13" x14ac:dyDescent="0.15">
      <c r="E856" s="35"/>
      <c r="F856" s="35"/>
      <c r="K856" s="6"/>
      <c r="L856" s="7"/>
      <c r="M856" s="8"/>
      <c r="N856" s="6"/>
      <c r="O856" s="6"/>
      <c r="P856" s="6"/>
      <c r="Q856" s="6"/>
      <c r="R856" s="6"/>
      <c r="S856" s="7"/>
      <c r="T856" s="8"/>
    </row>
    <row r="857" spans="5:20" ht="13" x14ac:dyDescent="0.15">
      <c r="E857" s="35"/>
      <c r="F857" s="35"/>
      <c r="K857" s="6"/>
      <c r="L857" s="7"/>
      <c r="M857" s="8"/>
      <c r="N857" s="6"/>
      <c r="O857" s="6"/>
      <c r="P857" s="6"/>
      <c r="Q857" s="6"/>
      <c r="R857" s="6"/>
      <c r="S857" s="7"/>
      <c r="T857" s="8"/>
    </row>
    <row r="858" spans="5:20" ht="13" x14ac:dyDescent="0.15">
      <c r="E858" s="35"/>
      <c r="F858" s="35"/>
      <c r="K858" s="6"/>
      <c r="L858" s="7"/>
      <c r="M858" s="8"/>
      <c r="N858" s="6"/>
      <c r="O858" s="6"/>
      <c r="P858" s="6"/>
      <c r="Q858" s="6"/>
      <c r="R858" s="6"/>
      <c r="S858" s="7"/>
      <c r="T858" s="8"/>
    </row>
    <row r="859" spans="5:20" ht="13" x14ac:dyDescent="0.15">
      <c r="E859" s="35"/>
      <c r="F859" s="35"/>
      <c r="K859" s="6"/>
      <c r="L859" s="7"/>
      <c r="M859" s="8"/>
      <c r="N859" s="6"/>
      <c r="O859" s="6"/>
      <c r="P859" s="6"/>
      <c r="Q859" s="6"/>
      <c r="R859" s="6"/>
      <c r="S859" s="7"/>
      <c r="T859" s="8"/>
    </row>
    <row r="860" spans="5:20" ht="13" x14ac:dyDescent="0.15">
      <c r="E860" s="35"/>
      <c r="F860" s="35"/>
      <c r="K860" s="6"/>
      <c r="L860" s="7"/>
      <c r="M860" s="8"/>
      <c r="N860" s="6"/>
      <c r="O860" s="6"/>
      <c r="P860" s="6"/>
      <c r="Q860" s="6"/>
      <c r="R860" s="6"/>
      <c r="S860" s="7"/>
      <c r="T860" s="8"/>
    </row>
    <row r="861" spans="5:20" ht="13" x14ac:dyDescent="0.15">
      <c r="E861" s="35"/>
      <c r="F861" s="35"/>
      <c r="K861" s="6"/>
      <c r="L861" s="7"/>
      <c r="M861" s="8"/>
      <c r="N861" s="6"/>
      <c r="O861" s="6"/>
      <c r="P861" s="6"/>
      <c r="Q861" s="6"/>
      <c r="R861" s="6"/>
      <c r="S861" s="7"/>
      <c r="T861" s="8"/>
    </row>
    <row r="862" spans="5:20" ht="13" x14ac:dyDescent="0.15">
      <c r="E862" s="35"/>
      <c r="F862" s="35"/>
      <c r="K862" s="6"/>
      <c r="L862" s="7"/>
      <c r="M862" s="8"/>
      <c r="N862" s="6"/>
      <c r="O862" s="6"/>
      <c r="P862" s="6"/>
      <c r="Q862" s="6"/>
      <c r="R862" s="6"/>
      <c r="S862" s="7"/>
      <c r="T862" s="8"/>
    </row>
    <row r="863" spans="5:20" ht="13" x14ac:dyDescent="0.15">
      <c r="E863" s="35"/>
      <c r="F863" s="35"/>
      <c r="K863" s="6"/>
      <c r="L863" s="7"/>
      <c r="M863" s="8"/>
      <c r="N863" s="6"/>
      <c r="O863" s="6"/>
      <c r="P863" s="6"/>
      <c r="Q863" s="6"/>
      <c r="R863" s="6"/>
      <c r="S863" s="7"/>
      <c r="T863" s="8"/>
    </row>
    <row r="864" spans="5:20" ht="13" x14ac:dyDescent="0.15">
      <c r="E864" s="35"/>
      <c r="F864" s="35"/>
      <c r="K864" s="6"/>
      <c r="L864" s="7"/>
      <c r="M864" s="8"/>
      <c r="N864" s="6"/>
      <c r="O864" s="6"/>
      <c r="P864" s="6"/>
      <c r="Q864" s="6"/>
      <c r="R864" s="6"/>
      <c r="S864" s="7"/>
      <c r="T864" s="8"/>
    </row>
    <row r="865" spans="5:20" ht="13" x14ac:dyDescent="0.15">
      <c r="E865" s="35"/>
      <c r="F865" s="35"/>
      <c r="K865" s="6"/>
      <c r="L865" s="7"/>
      <c r="M865" s="8"/>
      <c r="N865" s="6"/>
      <c r="O865" s="6"/>
      <c r="P865" s="6"/>
      <c r="Q865" s="6"/>
      <c r="R865" s="6"/>
      <c r="S865" s="7"/>
      <c r="T865" s="8"/>
    </row>
    <row r="866" spans="5:20" ht="13" x14ac:dyDescent="0.15">
      <c r="E866" s="35"/>
      <c r="F866" s="35"/>
      <c r="K866" s="6"/>
      <c r="L866" s="7"/>
      <c r="M866" s="8"/>
      <c r="N866" s="6"/>
      <c r="O866" s="6"/>
      <c r="P866" s="6"/>
      <c r="Q866" s="6"/>
      <c r="R866" s="6"/>
      <c r="S866" s="7"/>
      <c r="T866" s="8"/>
    </row>
    <row r="867" spans="5:20" ht="13" x14ac:dyDescent="0.15">
      <c r="E867" s="35"/>
      <c r="F867" s="35"/>
      <c r="K867" s="6"/>
      <c r="L867" s="7"/>
      <c r="M867" s="8"/>
      <c r="N867" s="6"/>
      <c r="O867" s="6"/>
      <c r="P867" s="6"/>
      <c r="Q867" s="6"/>
      <c r="R867" s="6"/>
      <c r="S867" s="7"/>
      <c r="T867" s="8"/>
    </row>
    <row r="868" spans="5:20" ht="13" x14ac:dyDescent="0.15">
      <c r="E868" s="35"/>
      <c r="F868" s="35"/>
      <c r="K868" s="6"/>
      <c r="L868" s="7"/>
      <c r="M868" s="8"/>
      <c r="N868" s="6"/>
      <c r="O868" s="6"/>
      <c r="P868" s="6"/>
      <c r="Q868" s="6"/>
      <c r="R868" s="6"/>
      <c r="S868" s="7"/>
      <c r="T868" s="8"/>
    </row>
    <row r="869" spans="5:20" ht="13" x14ac:dyDescent="0.15">
      <c r="E869" s="35"/>
      <c r="F869" s="35"/>
      <c r="K869" s="6"/>
      <c r="L869" s="7"/>
      <c r="M869" s="8"/>
      <c r="N869" s="6"/>
      <c r="O869" s="6"/>
      <c r="P869" s="6"/>
      <c r="Q869" s="6"/>
      <c r="R869" s="6"/>
      <c r="S869" s="7"/>
      <c r="T869" s="8"/>
    </row>
    <row r="870" spans="5:20" ht="13" x14ac:dyDescent="0.15">
      <c r="E870" s="35"/>
      <c r="F870" s="35"/>
      <c r="K870" s="6"/>
      <c r="L870" s="7"/>
      <c r="M870" s="8"/>
      <c r="N870" s="6"/>
      <c r="O870" s="6"/>
      <c r="P870" s="6"/>
      <c r="Q870" s="6"/>
      <c r="R870" s="6"/>
      <c r="S870" s="7"/>
      <c r="T870" s="8"/>
    </row>
    <row r="871" spans="5:20" ht="13" x14ac:dyDescent="0.15">
      <c r="E871" s="35"/>
      <c r="F871" s="35"/>
      <c r="K871" s="6"/>
      <c r="L871" s="7"/>
      <c r="M871" s="8"/>
      <c r="N871" s="6"/>
      <c r="O871" s="6"/>
      <c r="P871" s="6"/>
      <c r="Q871" s="6"/>
      <c r="R871" s="6"/>
      <c r="S871" s="7"/>
      <c r="T871" s="8"/>
    </row>
    <row r="872" spans="5:20" ht="13" x14ac:dyDescent="0.15">
      <c r="E872" s="35"/>
      <c r="F872" s="35"/>
      <c r="K872" s="6"/>
      <c r="L872" s="7"/>
      <c r="M872" s="8"/>
      <c r="N872" s="6"/>
      <c r="O872" s="6"/>
      <c r="P872" s="6"/>
      <c r="Q872" s="6"/>
      <c r="R872" s="6"/>
      <c r="S872" s="7"/>
      <c r="T872" s="8"/>
    </row>
    <row r="873" spans="5:20" ht="13" x14ac:dyDescent="0.15">
      <c r="E873" s="35"/>
      <c r="F873" s="35"/>
      <c r="K873" s="6"/>
      <c r="L873" s="7"/>
      <c r="M873" s="8"/>
      <c r="N873" s="6"/>
      <c r="O873" s="6"/>
      <c r="P873" s="6"/>
      <c r="Q873" s="6"/>
      <c r="R873" s="6"/>
      <c r="S873" s="7"/>
      <c r="T873" s="8"/>
    </row>
    <row r="874" spans="5:20" ht="13" x14ac:dyDescent="0.15">
      <c r="E874" s="35"/>
      <c r="F874" s="35"/>
      <c r="K874" s="6"/>
      <c r="L874" s="7"/>
      <c r="M874" s="8"/>
      <c r="N874" s="6"/>
      <c r="O874" s="6"/>
      <c r="P874" s="6"/>
      <c r="Q874" s="6"/>
      <c r="R874" s="6"/>
      <c r="S874" s="7"/>
      <c r="T874" s="8"/>
    </row>
    <row r="875" spans="5:20" ht="13" x14ac:dyDescent="0.15">
      <c r="E875" s="35"/>
      <c r="F875" s="35"/>
      <c r="K875" s="6"/>
      <c r="L875" s="7"/>
      <c r="M875" s="8"/>
      <c r="N875" s="6"/>
      <c r="O875" s="6"/>
      <c r="P875" s="6"/>
      <c r="Q875" s="6"/>
      <c r="R875" s="6"/>
      <c r="S875" s="7"/>
      <c r="T875" s="8"/>
    </row>
    <row r="876" spans="5:20" ht="13" x14ac:dyDescent="0.15">
      <c r="E876" s="35"/>
      <c r="F876" s="35"/>
      <c r="K876" s="6"/>
      <c r="L876" s="7"/>
      <c r="M876" s="8"/>
      <c r="N876" s="6"/>
      <c r="O876" s="6"/>
      <c r="P876" s="6"/>
      <c r="Q876" s="6"/>
      <c r="R876" s="6"/>
      <c r="S876" s="7"/>
      <c r="T876" s="8"/>
    </row>
    <row r="877" spans="5:20" ht="13" x14ac:dyDescent="0.15">
      <c r="E877" s="35"/>
      <c r="F877" s="35"/>
      <c r="K877" s="6"/>
      <c r="L877" s="7"/>
      <c r="M877" s="8"/>
      <c r="N877" s="6"/>
      <c r="O877" s="6"/>
      <c r="P877" s="6"/>
      <c r="Q877" s="6"/>
      <c r="R877" s="6"/>
      <c r="S877" s="7"/>
      <c r="T877" s="8"/>
    </row>
    <row r="878" spans="5:20" ht="13" x14ac:dyDescent="0.15">
      <c r="E878" s="35"/>
      <c r="F878" s="35"/>
      <c r="K878" s="6"/>
      <c r="L878" s="7"/>
      <c r="M878" s="8"/>
      <c r="N878" s="6"/>
      <c r="O878" s="6"/>
      <c r="P878" s="6"/>
      <c r="Q878" s="6"/>
      <c r="R878" s="6"/>
      <c r="S878" s="7"/>
      <c r="T878" s="8"/>
    </row>
    <row r="879" spans="5:20" ht="13" x14ac:dyDescent="0.15">
      <c r="E879" s="35"/>
      <c r="F879" s="35"/>
      <c r="K879" s="6"/>
      <c r="L879" s="7"/>
      <c r="M879" s="8"/>
      <c r="N879" s="6"/>
      <c r="O879" s="6"/>
      <c r="P879" s="6"/>
      <c r="Q879" s="6"/>
      <c r="R879" s="6"/>
      <c r="S879" s="7"/>
      <c r="T879" s="8"/>
    </row>
    <row r="880" spans="5:20" ht="13" x14ac:dyDescent="0.15">
      <c r="E880" s="35"/>
      <c r="F880" s="35"/>
      <c r="K880" s="6"/>
      <c r="L880" s="7"/>
      <c r="M880" s="8"/>
      <c r="N880" s="6"/>
      <c r="O880" s="6"/>
      <c r="P880" s="6"/>
      <c r="Q880" s="6"/>
      <c r="R880" s="6"/>
      <c r="S880" s="7"/>
      <c r="T880" s="8"/>
    </row>
    <row r="881" spans="5:20" ht="13" x14ac:dyDescent="0.15">
      <c r="E881" s="35"/>
      <c r="F881" s="35"/>
      <c r="K881" s="6"/>
      <c r="L881" s="7"/>
      <c r="M881" s="8"/>
      <c r="N881" s="6"/>
      <c r="O881" s="6"/>
      <c r="P881" s="6"/>
      <c r="Q881" s="6"/>
      <c r="R881" s="6"/>
      <c r="S881" s="7"/>
      <c r="T881" s="8"/>
    </row>
    <row r="882" spans="5:20" ht="13" x14ac:dyDescent="0.15">
      <c r="E882" s="35"/>
      <c r="F882" s="35"/>
      <c r="K882" s="6"/>
      <c r="L882" s="7"/>
      <c r="M882" s="8"/>
      <c r="N882" s="6"/>
      <c r="O882" s="6"/>
      <c r="P882" s="6"/>
      <c r="Q882" s="6"/>
      <c r="R882" s="6"/>
      <c r="S882" s="7"/>
      <c r="T882" s="8"/>
    </row>
    <row r="883" spans="5:20" ht="13" x14ac:dyDescent="0.15">
      <c r="E883" s="35"/>
      <c r="F883" s="35"/>
      <c r="K883" s="6"/>
      <c r="L883" s="7"/>
      <c r="M883" s="8"/>
      <c r="N883" s="6"/>
      <c r="O883" s="6"/>
      <c r="P883" s="6"/>
      <c r="Q883" s="6"/>
      <c r="R883" s="6"/>
      <c r="S883" s="7"/>
      <c r="T883" s="8"/>
    </row>
    <row r="884" spans="5:20" ht="13" x14ac:dyDescent="0.15">
      <c r="E884" s="35"/>
      <c r="F884" s="35"/>
      <c r="K884" s="6"/>
      <c r="L884" s="7"/>
      <c r="M884" s="8"/>
      <c r="N884" s="6"/>
      <c r="O884" s="6"/>
      <c r="P884" s="6"/>
      <c r="Q884" s="6"/>
      <c r="R884" s="6"/>
      <c r="S884" s="7"/>
      <c r="T884" s="8"/>
    </row>
    <row r="885" spans="5:20" ht="13" x14ac:dyDescent="0.15">
      <c r="E885" s="35"/>
      <c r="F885" s="35"/>
      <c r="K885" s="6"/>
      <c r="L885" s="7"/>
      <c r="M885" s="8"/>
      <c r="N885" s="6"/>
      <c r="O885" s="6"/>
      <c r="P885" s="6"/>
      <c r="Q885" s="6"/>
      <c r="R885" s="6"/>
      <c r="S885" s="7"/>
      <c r="T885" s="8"/>
    </row>
    <row r="886" spans="5:20" ht="13" x14ac:dyDescent="0.15">
      <c r="E886" s="35"/>
      <c r="F886" s="35"/>
      <c r="K886" s="6"/>
      <c r="L886" s="7"/>
      <c r="M886" s="8"/>
      <c r="N886" s="6"/>
      <c r="O886" s="6"/>
      <c r="P886" s="6"/>
      <c r="Q886" s="6"/>
      <c r="R886" s="6"/>
      <c r="S886" s="7"/>
      <c r="T886" s="8"/>
    </row>
    <row r="887" spans="5:20" ht="13" x14ac:dyDescent="0.15">
      <c r="E887" s="35"/>
      <c r="F887" s="35"/>
      <c r="K887" s="6"/>
      <c r="L887" s="7"/>
      <c r="M887" s="8"/>
      <c r="N887" s="6"/>
      <c r="O887" s="6"/>
      <c r="P887" s="6"/>
      <c r="Q887" s="6"/>
      <c r="R887" s="6"/>
      <c r="S887" s="7"/>
      <c r="T887" s="8"/>
    </row>
    <row r="888" spans="5:20" ht="13" x14ac:dyDescent="0.15">
      <c r="E888" s="35"/>
      <c r="F888" s="35"/>
      <c r="K888" s="6"/>
      <c r="L888" s="7"/>
      <c r="M888" s="8"/>
      <c r="N888" s="6"/>
      <c r="O888" s="6"/>
      <c r="P888" s="6"/>
      <c r="Q888" s="6"/>
      <c r="R888" s="6"/>
      <c r="S888" s="7"/>
      <c r="T888" s="8"/>
    </row>
    <row r="889" spans="5:20" ht="13" x14ac:dyDescent="0.15">
      <c r="E889" s="35"/>
      <c r="F889" s="35"/>
      <c r="K889" s="6"/>
      <c r="L889" s="7"/>
      <c r="M889" s="8"/>
      <c r="N889" s="6"/>
      <c r="O889" s="6"/>
      <c r="P889" s="6"/>
      <c r="Q889" s="6"/>
      <c r="R889" s="6"/>
      <c r="S889" s="7"/>
      <c r="T889" s="8"/>
    </row>
    <row r="890" spans="5:20" ht="13" x14ac:dyDescent="0.15">
      <c r="E890" s="35"/>
      <c r="F890" s="35"/>
      <c r="K890" s="6"/>
      <c r="L890" s="7"/>
      <c r="M890" s="8"/>
      <c r="N890" s="6"/>
      <c r="O890" s="6"/>
      <c r="P890" s="6"/>
      <c r="Q890" s="6"/>
      <c r="R890" s="6"/>
      <c r="S890" s="7"/>
      <c r="T890" s="8"/>
    </row>
    <row r="891" spans="5:20" ht="13" x14ac:dyDescent="0.15">
      <c r="E891" s="35"/>
      <c r="F891" s="35"/>
      <c r="K891" s="6"/>
      <c r="L891" s="7"/>
      <c r="M891" s="8"/>
      <c r="N891" s="6"/>
      <c r="O891" s="6"/>
      <c r="P891" s="6"/>
      <c r="Q891" s="6"/>
      <c r="R891" s="6"/>
      <c r="S891" s="7"/>
      <c r="T891" s="8"/>
    </row>
    <row r="892" spans="5:20" ht="13" x14ac:dyDescent="0.15">
      <c r="E892" s="35"/>
      <c r="F892" s="35"/>
      <c r="K892" s="6"/>
      <c r="L892" s="7"/>
      <c r="M892" s="8"/>
      <c r="N892" s="6"/>
      <c r="O892" s="6"/>
      <c r="P892" s="6"/>
      <c r="Q892" s="6"/>
      <c r="R892" s="6"/>
      <c r="S892" s="7"/>
      <c r="T892" s="8"/>
    </row>
    <row r="893" spans="5:20" ht="13" x14ac:dyDescent="0.15">
      <c r="E893" s="35"/>
      <c r="F893" s="35"/>
      <c r="K893" s="6"/>
      <c r="L893" s="7"/>
      <c r="M893" s="8"/>
      <c r="N893" s="6"/>
      <c r="O893" s="6"/>
      <c r="P893" s="6"/>
      <c r="Q893" s="6"/>
      <c r="R893" s="6"/>
      <c r="S893" s="7"/>
      <c r="T893" s="8"/>
    </row>
    <row r="894" spans="5:20" ht="13" x14ac:dyDescent="0.15">
      <c r="E894" s="35"/>
      <c r="F894" s="35"/>
      <c r="K894" s="6"/>
      <c r="L894" s="7"/>
      <c r="M894" s="8"/>
      <c r="N894" s="6"/>
      <c r="O894" s="6"/>
      <c r="P894" s="6"/>
      <c r="Q894" s="6"/>
      <c r="R894" s="6"/>
      <c r="S894" s="7"/>
      <c r="T894" s="8"/>
    </row>
    <row r="895" spans="5:20" ht="13" x14ac:dyDescent="0.15">
      <c r="E895" s="35"/>
      <c r="F895" s="35"/>
      <c r="K895" s="6"/>
      <c r="L895" s="7"/>
      <c r="M895" s="8"/>
      <c r="N895" s="6"/>
      <c r="O895" s="6"/>
      <c r="P895" s="6"/>
      <c r="Q895" s="6"/>
      <c r="R895" s="6"/>
      <c r="S895" s="7"/>
      <c r="T895" s="8"/>
    </row>
    <row r="896" spans="5:20" ht="13" x14ac:dyDescent="0.15">
      <c r="E896" s="35"/>
      <c r="F896" s="35"/>
      <c r="K896" s="6"/>
      <c r="L896" s="7"/>
      <c r="M896" s="8"/>
      <c r="N896" s="6"/>
      <c r="O896" s="6"/>
      <c r="P896" s="6"/>
      <c r="Q896" s="6"/>
      <c r="R896" s="6"/>
      <c r="S896" s="7"/>
      <c r="T896" s="8"/>
    </row>
    <row r="897" spans="5:20" ht="13" x14ac:dyDescent="0.15">
      <c r="E897" s="35"/>
      <c r="F897" s="35"/>
      <c r="K897" s="6"/>
      <c r="L897" s="7"/>
      <c r="M897" s="8"/>
      <c r="N897" s="6"/>
      <c r="O897" s="6"/>
      <c r="P897" s="6"/>
      <c r="Q897" s="6"/>
      <c r="R897" s="6"/>
      <c r="S897" s="7"/>
      <c r="T897" s="8"/>
    </row>
    <row r="898" spans="5:20" ht="13" x14ac:dyDescent="0.15">
      <c r="E898" s="35"/>
      <c r="F898" s="35"/>
      <c r="K898" s="6"/>
      <c r="L898" s="7"/>
      <c r="M898" s="8"/>
      <c r="N898" s="6"/>
      <c r="O898" s="6"/>
      <c r="P898" s="6"/>
      <c r="Q898" s="6"/>
      <c r="R898" s="6"/>
      <c r="S898" s="7"/>
      <c r="T898" s="8"/>
    </row>
    <row r="899" spans="5:20" ht="13" x14ac:dyDescent="0.15">
      <c r="E899" s="35"/>
      <c r="F899" s="35"/>
      <c r="K899" s="6"/>
      <c r="L899" s="7"/>
      <c r="M899" s="8"/>
      <c r="N899" s="6"/>
      <c r="O899" s="6"/>
      <c r="P899" s="6"/>
      <c r="Q899" s="6"/>
      <c r="R899" s="6"/>
      <c r="S899" s="7"/>
      <c r="T899" s="8"/>
    </row>
    <row r="900" spans="5:20" ht="13" x14ac:dyDescent="0.15">
      <c r="E900" s="35"/>
      <c r="F900" s="35"/>
      <c r="K900" s="6"/>
      <c r="L900" s="7"/>
      <c r="M900" s="8"/>
      <c r="N900" s="6"/>
      <c r="O900" s="6"/>
      <c r="P900" s="6"/>
      <c r="Q900" s="6"/>
      <c r="R900" s="6"/>
      <c r="S900" s="7"/>
      <c r="T900" s="8"/>
    </row>
    <row r="901" spans="5:20" ht="13" x14ac:dyDescent="0.15">
      <c r="E901" s="35"/>
      <c r="F901" s="35"/>
      <c r="K901" s="6"/>
      <c r="L901" s="7"/>
      <c r="M901" s="8"/>
      <c r="N901" s="6"/>
      <c r="O901" s="6"/>
      <c r="P901" s="6"/>
      <c r="Q901" s="6"/>
      <c r="R901" s="6"/>
      <c r="S901" s="7"/>
      <c r="T901" s="8"/>
    </row>
    <row r="902" spans="5:20" ht="13" x14ac:dyDescent="0.15">
      <c r="E902" s="35"/>
      <c r="F902" s="35"/>
      <c r="K902" s="6"/>
      <c r="L902" s="7"/>
      <c r="M902" s="8"/>
      <c r="N902" s="6"/>
      <c r="O902" s="6"/>
      <c r="P902" s="6"/>
      <c r="Q902" s="6"/>
      <c r="R902" s="6"/>
      <c r="S902" s="7"/>
      <c r="T902" s="8"/>
    </row>
    <row r="903" spans="5:20" ht="13" x14ac:dyDescent="0.15">
      <c r="E903" s="35"/>
      <c r="F903" s="35"/>
      <c r="K903" s="6"/>
      <c r="L903" s="7"/>
      <c r="M903" s="8"/>
      <c r="N903" s="6"/>
      <c r="O903" s="6"/>
      <c r="P903" s="6"/>
      <c r="Q903" s="6"/>
      <c r="R903" s="6"/>
      <c r="S903" s="7"/>
      <c r="T903" s="8"/>
    </row>
    <row r="904" spans="5:20" ht="13" x14ac:dyDescent="0.15">
      <c r="E904" s="35"/>
      <c r="F904" s="35"/>
      <c r="K904" s="6"/>
      <c r="L904" s="7"/>
      <c r="M904" s="8"/>
      <c r="N904" s="6"/>
      <c r="O904" s="6"/>
      <c r="P904" s="6"/>
      <c r="Q904" s="6"/>
      <c r="R904" s="6"/>
      <c r="S904" s="7"/>
      <c r="T904" s="8"/>
    </row>
    <row r="905" spans="5:20" ht="13" x14ac:dyDescent="0.15">
      <c r="E905" s="35"/>
      <c r="F905" s="35"/>
      <c r="K905" s="6"/>
      <c r="L905" s="7"/>
      <c r="M905" s="8"/>
      <c r="N905" s="6"/>
      <c r="O905" s="6"/>
      <c r="P905" s="6"/>
      <c r="Q905" s="6"/>
      <c r="R905" s="6"/>
      <c r="S905" s="7"/>
      <c r="T905" s="8"/>
    </row>
    <row r="906" spans="5:20" ht="13" x14ac:dyDescent="0.15">
      <c r="E906" s="35"/>
      <c r="F906" s="35"/>
      <c r="K906" s="6"/>
      <c r="L906" s="7"/>
      <c r="M906" s="8"/>
      <c r="N906" s="6"/>
      <c r="O906" s="6"/>
      <c r="P906" s="6"/>
      <c r="Q906" s="6"/>
      <c r="R906" s="6"/>
      <c r="S906" s="7"/>
      <c r="T906" s="8"/>
    </row>
    <row r="907" spans="5:20" ht="13" x14ac:dyDescent="0.15">
      <c r="E907" s="35"/>
      <c r="F907" s="35"/>
      <c r="K907" s="6"/>
      <c r="L907" s="7"/>
      <c r="M907" s="8"/>
      <c r="N907" s="6"/>
      <c r="O907" s="6"/>
      <c r="P907" s="6"/>
      <c r="Q907" s="6"/>
      <c r="R907" s="6"/>
      <c r="S907" s="7"/>
      <c r="T907" s="8"/>
    </row>
    <row r="908" spans="5:20" ht="13" x14ac:dyDescent="0.15">
      <c r="E908" s="35"/>
      <c r="F908" s="35"/>
      <c r="K908" s="6"/>
      <c r="L908" s="7"/>
      <c r="M908" s="8"/>
      <c r="N908" s="6"/>
      <c r="O908" s="6"/>
      <c r="P908" s="6"/>
      <c r="Q908" s="6"/>
      <c r="R908" s="6"/>
      <c r="S908" s="7"/>
      <c r="T908" s="8"/>
    </row>
    <row r="909" spans="5:20" ht="13" x14ac:dyDescent="0.15">
      <c r="E909" s="35"/>
      <c r="F909" s="35"/>
      <c r="K909" s="6"/>
      <c r="L909" s="7"/>
      <c r="M909" s="8"/>
      <c r="N909" s="6"/>
      <c r="O909" s="6"/>
      <c r="P909" s="6"/>
      <c r="Q909" s="6"/>
      <c r="R909" s="6"/>
      <c r="S909" s="7"/>
      <c r="T909" s="8"/>
    </row>
    <row r="910" spans="5:20" ht="13" x14ac:dyDescent="0.15">
      <c r="E910" s="35"/>
      <c r="F910" s="35"/>
      <c r="K910" s="6"/>
      <c r="L910" s="7"/>
      <c r="M910" s="8"/>
      <c r="N910" s="6"/>
      <c r="O910" s="6"/>
      <c r="P910" s="6"/>
      <c r="Q910" s="6"/>
      <c r="R910" s="6"/>
      <c r="S910" s="7"/>
      <c r="T910" s="8"/>
    </row>
    <row r="911" spans="5:20" ht="13" x14ac:dyDescent="0.15">
      <c r="E911" s="35"/>
      <c r="F911" s="35"/>
      <c r="K911" s="6"/>
      <c r="L911" s="7"/>
      <c r="M911" s="8"/>
      <c r="N911" s="6"/>
      <c r="O911" s="6"/>
      <c r="P911" s="6"/>
      <c r="Q911" s="6"/>
      <c r="R911" s="6"/>
      <c r="S911" s="7"/>
      <c r="T911" s="8"/>
    </row>
    <row r="912" spans="5:20" ht="13" x14ac:dyDescent="0.15">
      <c r="E912" s="35"/>
      <c r="F912" s="35"/>
      <c r="K912" s="6"/>
      <c r="L912" s="7"/>
      <c r="M912" s="8"/>
      <c r="N912" s="6"/>
      <c r="O912" s="6"/>
      <c r="P912" s="6"/>
      <c r="Q912" s="6"/>
      <c r="R912" s="6"/>
      <c r="S912" s="7"/>
      <c r="T912" s="8"/>
    </row>
    <row r="913" spans="5:20" ht="13" x14ac:dyDescent="0.15">
      <c r="E913" s="35"/>
      <c r="F913" s="35"/>
      <c r="K913" s="6"/>
      <c r="L913" s="7"/>
      <c r="M913" s="8"/>
      <c r="N913" s="6"/>
      <c r="O913" s="6"/>
      <c r="P913" s="6"/>
      <c r="Q913" s="6"/>
      <c r="R913" s="6"/>
      <c r="S913" s="7"/>
      <c r="T913" s="8"/>
    </row>
    <row r="914" spans="5:20" ht="13" x14ac:dyDescent="0.15">
      <c r="E914" s="35"/>
      <c r="F914" s="35"/>
      <c r="K914" s="6"/>
      <c r="L914" s="7"/>
      <c r="M914" s="8"/>
      <c r="N914" s="6"/>
      <c r="O914" s="6"/>
      <c r="P914" s="6"/>
      <c r="Q914" s="6"/>
      <c r="R914" s="6"/>
      <c r="S914" s="7"/>
      <c r="T914" s="8"/>
    </row>
    <row r="915" spans="5:20" ht="13" x14ac:dyDescent="0.15">
      <c r="E915" s="35"/>
      <c r="F915" s="35"/>
      <c r="K915" s="6"/>
      <c r="L915" s="7"/>
      <c r="M915" s="8"/>
      <c r="N915" s="6"/>
      <c r="O915" s="6"/>
      <c r="P915" s="6"/>
      <c r="Q915" s="6"/>
      <c r="R915" s="6"/>
      <c r="S915" s="7"/>
      <c r="T915" s="8"/>
    </row>
    <row r="916" spans="5:20" ht="13" x14ac:dyDescent="0.15">
      <c r="E916" s="35"/>
      <c r="F916" s="35"/>
      <c r="K916" s="6"/>
      <c r="L916" s="7"/>
      <c r="M916" s="8"/>
      <c r="N916" s="6"/>
      <c r="O916" s="6"/>
      <c r="P916" s="6"/>
      <c r="Q916" s="6"/>
      <c r="R916" s="6"/>
      <c r="S916" s="7"/>
      <c r="T916" s="8"/>
    </row>
    <row r="917" spans="5:20" ht="13" x14ac:dyDescent="0.15">
      <c r="E917" s="35"/>
      <c r="F917" s="35"/>
      <c r="K917" s="6"/>
      <c r="L917" s="7"/>
      <c r="M917" s="8"/>
      <c r="N917" s="6"/>
      <c r="O917" s="6"/>
      <c r="P917" s="6"/>
      <c r="Q917" s="6"/>
      <c r="R917" s="6"/>
      <c r="S917" s="7"/>
      <c r="T917" s="8"/>
    </row>
    <row r="918" spans="5:20" ht="13" x14ac:dyDescent="0.15">
      <c r="E918" s="35"/>
      <c r="F918" s="35"/>
      <c r="K918" s="6"/>
      <c r="L918" s="7"/>
      <c r="M918" s="8"/>
      <c r="N918" s="6"/>
      <c r="O918" s="6"/>
      <c r="P918" s="6"/>
      <c r="Q918" s="6"/>
      <c r="R918" s="6"/>
      <c r="S918" s="7"/>
      <c r="T918" s="8"/>
    </row>
    <row r="919" spans="5:20" ht="13" x14ac:dyDescent="0.15">
      <c r="E919" s="35"/>
      <c r="F919" s="35"/>
      <c r="K919" s="6"/>
      <c r="L919" s="7"/>
      <c r="M919" s="8"/>
      <c r="N919" s="6"/>
      <c r="O919" s="6"/>
      <c r="P919" s="6"/>
      <c r="Q919" s="6"/>
      <c r="R919" s="6"/>
      <c r="S919" s="7"/>
      <c r="T919" s="8"/>
    </row>
    <row r="920" spans="5:20" ht="13" x14ac:dyDescent="0.15">
      <c r="E920" s="35"/>
      <c r="F920" s="35"/>
      <c r="K920" s="6"/>
      <c r="L920" s="7"/>
      <c r="M920" s="8"/>
      <c r="N920" s="6"/>
      <c r="O920" s="6"/>
      <c r="P920" s="6"/>
      <c r="Q920" s="6"/>
      <c r="R920" s="6"/>
      <c r="S920" s="7"/>
      <c r="T920" s="8"/>
    </row>
    <row r="921" spans="5:20" ht="13" x14ac:dyDescent="0.15">
      <c r="E921" s="35"/>
      <c r="F921" s="35"/>
      <c r="K921" s="6"/>
      <c r="L921" s="7"/>
      <c r="M921" s="8"/>
      <c r="N921" s="6"/>
      <c r="O921" s="6"/>
      <c r="P921" s="6"/>
      <c r="Q921" s="6"/>
      <c r="R921" s="6"/>
      <c r="S921" s="7"/>
      <c r="T921" s="8"/>
    </row>
    <row r="922" spans="5:20" ht="13" x14ac:dyDescent="0.15">
      <c r="E922" s="35"/>
      <c r="F922" s="35"/>
      <c r="K922" s="6"/>
      <c r="L922" s="7"/>
      <c r="M922" s="8"/>
      <c r="N922" s="6"/>
      <c r="O922" s="6"/>
      <c r="P922" s="6"/>
      <c r="Q922" s="6"/>
      <c r="R922" s="6"/>
      <c r="S922" s="7"/>
      <c r="T922" s="8"/>
    </row>
    <row r="923" spans="5:20" ht="13" x14ac:dyDescent="0.15">
      <c r="E923" s="35"/>
      <c r="F923" s="35"/>
      <c r="K923" s="6"/>
      <c r="L923" s="7"/>
      <c r="M923" s="8"/>
      <c r="N923" s="6"/>
      <c r="O923" s="6"/>
      <c r="P923" s="6"/>
      <c r="Q923" s="6"/>
      <c r="R923" s="6"/>
      <c r="S923" s="7"/>
      <c r="T923" s="8"/>
    </row>
    <row r="924" spans="5:20" ht="13" x14ac:dyDescent="0.15">
      <c r="E924" s="35"/>
      <c r="F924" s="35"/>
      <c r="K924" s="6"/>
      <c r="L924" s="7"/>
      <c r="M924" s="8"/>
      <c r="N924" s="6"/>
      <c r="O924" s="6"/>
      <c r="P924" s="6"/>
      <c r="Q924" s="6"/>
      <c r="R924" s="6"/>
      <c r="S924" s="7"/>
      <c r="T924" s="8"/>
    </row>
    <row r="925" spans="5:20" ht="13" x14ac:dyDescent="0.15">
      <c r="E925" s="35"/>
      <c r="F925" s="35"/>
      <c r="K925" s="6"/>
      <c r="L925" s="7"/>
      <c r="M925" s="8"/>
      <c r="N925" s="6"/>
      <c r="O925" s="6"/>
      <c r="P925" s="6"/>
      <c r="Q925" s="6"/>
      <c r="R925" s="6"/>
      <c r="S925" s="7"/>
      <c r="T925" s="8"/>
    </row>
    <row r="926" spans="5:20" ht="13" x14ac:dyDescent="0.15">
      <c r="E926" s="35"/>
      <c r="F926" s="35"/>
      <c r="K926" s="6"/>
      <c r="L926" s="7"/>
      <c r="M926" s="8"/>
      <c r="N926" s="6"/>
      <c r="O926" s="6"/>
      <c r="P926" s="6"/>
      <c r="Q926" s="6"/>
      <c r="R926" s="6"/>
      <c r="S926" s="7"/>
      <c r="T926" s="8"/>
    </row>
    <row r="927" spans="5:20" ht="13" x14ac:dyDescent="0.15">
      <c r="E927" s="35"/>
      <c r="F927" s="35"/>
      <c r="K927" s="6"/>
      <c r="L927" s="7"/>
      <c r="M927" s="8"/>
      <c r="N927" s="6"/>
      <c r="O927" s="6"/>
      <c r="P927" s="6"/>
      <c r="Q927" s="6"/>
      <c r="R927" s="6"/>
      <c r="S927" s="7"/>
      <c r="T927" s="8"/>
    </row>
    <row r="928" spans="5:20" ht="13" x14ac:dyDescent="0.15">
      <c r="E928" s="35"/>
      <c r="F928" s="35"/>
      <c r="K928" s="6"/>
      <c r="L928" s="7"/>
      <c r="M928" s="8"/>
      <c r="N928" s="6"/>
      <c r="O928" s="6"/>
      <c r="P928" s="6"/>
      <c r="Q928" s="6"/>
      <c r="R928" s="6"/>
      <c r="S928" s="7"/>
      <c r="T928" s="8"/>
    </row>
    <row r="929" spans="5:20" ht="13" x14ac:dyDescent="0.15">
      <c r="E929" s="35"/>
      <c r="F929" s="35"/>
      <c r="K929" s="6"/>
      <c r="L929" s="7"/>
      <c r="M929" s="8"/>
      <c r="N929" s="6"/>
      <c r="O929" s="6"/>
      <c r="P929" s="6"/>
      <c r="Q929" s="6"/>
      <c r="R929" s="6"/>
      <c r="S929" s="7"/>
      <c r="T929" s="8"/>
    </row>
    <row r="930" spans="5:20" ht="13" x14ac:dyDescent="0.15">
      <c r="E930" s="35"/>
      <c r="F930" s="35"/>
      <c r="K930" s="6"/>
      <c r="L930" s="7"/>
      <c r="M930" s="8"/>
      <c r="N930" s="6"/>
      <c r="O930" s="6"/>
      <c r="P930" s="6"/>
      <c r="Q930" s="6"/>
      <c r="R930" s="6"/>
      <c r="S930" s="7"/>
      <c r="T930" s="8"/>
    </row>
    <row r="931" spans="5:20" ht="13" x14ac:dyDescent="0.15">
      <c r="E931" s="35"/>
      <c r="F931" s="35"/>
      <c r="K931" s="6"/>
      <c r="L931" s="7"/>
      <c r="M931" s="8"/>
      <c r="N931" s="6"/>
      <c r="O931" s="6"/>
      <c r="P931" s="6"/>
      <c r="Q931" s="6"/>
      <c r="R931" s="6"/>
      <c r="S931" s="7"/>
      <c r="T931" s="8"/>
    </row>
    <row r="932" spans="5:20" ht="13" x14ac:dyDescent="0.15">
      <c r="E932" s="35"/>
      <c r="F932" s="35"/>
      <c r="K932" s="6"/>
      <c r="L932" s="7"/>
      <c r="M932" s="8"/>
      <c r="N932" s="6"/>
      <c r="O932" s="6"/>
      <c r="P932" s="6"/>
      <c r="Q932" s="6"/>
      <c r="R932" s="6"/>
      <c r="S932" s="7"/>
      <c r="T932" s="8"/>
    </row>
    <row r="933" spans="5:20" ht="13" x14ac:dyDescent="0.15">
      <c r="E933" s="35"/>
      <c r="F933" s="35"/>
      <c r="K933" s="6"/>
      <c r="L933" s="7"/>
      <c r="M933" s="8"/>
      <c r="N933" s="6"/>
      <c r="O933" s="6"/>
      <c r="P933" s="6"/>
      <c r="Q933" s="6"/>
      <c r="R933" s="6"/>
      <c r="S933" s="7"/>
      <c r="T933" s="8"/>
    </row>
    <row r="934" spans="5:20" ht="13" x14ac:dyDescent="0.15">
      <c r="E934" s="35"/>
      <c r="F934" s="35"/>
      <c r="K934" s="6"/>
      <c r="L934" s="7"/>
      <c r="M934" s="8"/>
      <c r="N934" s="6"/>
      <c r="O934" s="6"/>
      <c r="P934" s="6"/>
      <c r="Q934" s="6"/>
      <c r="R934" s="6"/>
      <c r="S934" s="7"/>
      <c r="T934" s="8"/>
    </row>
    <row r="935" spans="5:20" ht="13" x14ac:dyDescent="0.15">
      <c r="E935" s="35"/>
      <c r="F935" s="35"/>
      <c r="K935" s="6"/>
      <c r="L935" s="7"/>
      <c r="M935" s="8"/>
      <c r="N935" s="6"/>
      <c r="O935" s="6"/>
      <c r="P935" s="6"/>
      <c r="Q935" s="6"/>
      <c r="R935" s="6"/>
      <c r="S935" s="7"/>
      <c r="T935" s="8"/>
    </row>
    <row r="936" spans="5:20" ht="13" x14ac:dyDescent="0.15">
      <c r="E936" s="35"/>
      <c r="F936" s="35"/>
      <c r="K936" s="6"/>
      <c r="L936" s="7"/>
      <c r="M936" s="8"/>
      <c r="N936" s="6"/>
      <c r="O936" s="6"/>
      <c r="P936" s="6"/>
      <c r="Q936" s="6"/>
      <c r="R936" s="6"/>
      <c r="S936" s="7"/>
      <c r="T936" s="8"/>
    </row>
    <row r="937" spans="5:20" ht="13" x14ac:dyDescent="0.15">
      <c r="E937" s="35"/>
      <c r="F937" s="35"/>
      <c r="K937" s="6"/>
      <c r="L937" s="7"/>
      <c r="M937" s="8"/>
      <c r="N937" s="6"/>
      <c r="O937" s="6"/>
      <c r="P937" s="6"/>
      <c r="Q937" s="6"/>
      <c r="R937" s="6"/>
      <c r="S937" s="7"/>
      <c r="T937" s="8"/>
    </row>
    <row r="938" spans="5:20" ht="13" x14ac:dyDescent="0.15">
      <c r="E938" s="35"/>
      <c r="F938" s="35"/>
      <c r="K938" s="6"/>
      <c r="L938" s="7"/>
      <c r="M938" s="8"/>
      <c r="N938" s="6"/>
      <c r="O938" s="6"/>
      <c r="P938" s="6"/>
      <c r="Q938" s="6"/>
      <c r="R938" s="6"/>
      <c r="S938" s="7"/>
      <c r="T938" s="8"/>
    </row>
    <row r="939" spans="5:20" ht="13" x14ac:dyDescent="0.15">
      <c r="E939" s="35"/>
      <c r="F939" s="35"/>
      <c r="K939" s="6"/>
      <c r="L939" s="7"/>
      <c r="M939" s="8"/>
      <c r="N939" s="6"/>
      <c r="O939" s="6"/>
      <c r="P939" s="6"/>
      <c r="Q939" s="6"/>
      <c r="R939" s="6"/>
      <c r="S939" s="7"/>
      <c r="T939" s="8"/>
    </row>
    <row r="940" spans="5:20" ht="13" x14ac:dyDescent="0.15">
      <c r="E940" s="35"/>
      <c r="F940" s="35"/>
      <c r="K940" s="6"/>
      <c r="L940" s="7"/>
      <c r="M940" s="8"/>
      <c r="N940" s="6"/>
      <c r="O940" s="6"/>
      <c r="P940" s="6"/>
      <c r="Q940" s="6"/>
      <c r="R940" s="6"/>
      <c r="S940" s="7"/>
      <c r="T940" s="8"/>
    </row>
    <row r="941" spans="5:20" ht="13" x14ac:dyDescent="0.15">
      <c r="E941" s="35"/>
      <c r="F941" s="35"/>
      <c r="K941" s="6"/>
      <c r="L941" s="7"/>
      <c r="M941" s="8"/>
      <c r="N941" s="6"/>
      <c r="O941" s="6"/>
      <c r="P941" s="6"/>
      <c r="Q941" s="6"/>
      <c r="R941" s="6"/>
      <c r="S941" s="7"/>
      <c r="T941" s="8"/>
    </row>
    <row r="942" spans="5:20" ht="13" x14ac:dyDescent="0.15">
      <c r="E942" s="35"/>
      <c r="F942" s="35"/>
      <c r="K942" s="6"/>
      <c r="L942" s="7"/>
      <c r="M942" s="8"/>
      <c r="N942" s="6"/>
      <c r="O942" s="6"/>
      <c r="P942" s="6"/>
      <c r="Q942" s="6"/>
      <c r="R942" s="6"/>
      <c r="S942" s="7"/>
      <c r="T942" s="8"/>
    </row>
    <row r="943" spans="5:20" ht="13" x14ac:dyDescent="0.15">
      <c r="E943" s="35"/>
      <c r="F943" s="35"/>
      <c r="K943" s="6"/>
      <c r="L943" s="7"/>
      <c r="M943" s="8"/>
      <c r="N943" s="6"/>
      <c r="O943" s="6"/>
      <c r="P943" s="6"/>
      <c r="Q943" s="6"/>
      <c r="R943" s="6"/>
      <c r="S943" s="7"/>
      <c r="T943" s="8"/>
    </row>
    <row r="944" spans="5:20" ht="13" x14ac:dyDescent="0.15">
      <c r="E944" s="35"/>
      <c r="F944" s="35"/>
      <c r="K944" s="6"/>
      <c r="L944" s="7"/>
      <c r="M944" s="8"/>
      <c r="N944" s="6"/>
      <c r="O944" s="6"/>
      <c r="P944" s="6"/>
      <c r="Q944" s="6"/>
      <c r="R944" s="6"/>
      <c r="S944" s="7"/>
      <c r="T944" s="8"/>
    </row>
    <row r="945" spans="5:20" ht="13" x14ac:dyDescent="0.15">
      <c r="E945" s="35"/>
      <c r="F945" s="35"/>
      <c r="K945" s="6"/>
      <c r="L945" s="7"/>
      <c r="M945" s="8"/>
      <c r="N945" s="6"/>
      <c r="O945" s="6"/>
      <c r="P945" s="6"/>
      <c r="Q945" s="6"/>
      <c r="R945" s="6"/>
      <c r="S945" s="7"/>
      <c r="T945" s="8"/>
    </row>
    <row r="946" spans="5:20" ht="13" x14ac:dyDescent="0.15">
      <c r="E946" s="35"/>
      <c r="F946" s="35"/>
      <c r="K946" s="6"/>
      <c r="L946" s="7"/>
      <c r="M946" s="8"/>
      <c r="N946" s="6"/>
      <c r="O946" s="6"/>
      <c r="P946" s="6"/>
      <c r="Q946" s="6"/>
      <c r="R946" s="6"/>
      <c r="S946" s="7"/>
      <c r="T946" s="8"/>
    </row>
    <row r="947" spans="5:20" ht="13" x14ac:dyDescent="0.15">
      <c r="E947" s="35"/>
      <c r="F947" s="35"/>
      <c r="K947" s="6"/>
      <c r="L947" s="7"/>
      <c r="M947" s="8"/>
      <c r="N947" s="6"/>
      <c r="O947" s="6"/>
      <c r="P947" s="6"/>
      <c r="Q947" s="6"/>
      <c r="R947" s="6"/>
      <c r="S947" s="7"/>
      <c r="T947" s="8"/>
    </row>
    <row r="948" spans="5:20" ht="13" x14ac:dyDescent="0.15">
      <c r="E948" s="35"/>
      <c r="F948" s="35"/>
      <c r="K948" s="6"/>
      <c r="L948" s="7"/>
      <c r="M948" s="8"/>
      <c r="N948" s="6"/>
      <c r="O948" s="6"/>
      <c r="P948" s="6"/>
      <c r="Q948" s="6"/>
      <c r="R948" s="6"/>
      <c r="S948" s="7"/>
      <c r="T948" s="8"/>
    </row>
    <row r="949" spans="5:20" ht="13" x14ac:dyDescent="0.15">
      <c r="E949" s="35"/>
      <c r="F949" s="35"/>
      <c r="K949" s="6"/>
      <c r="L949" s="7"/>
      <c r="M949" s="8"/>
      <c r="N949" s="6"/>
      <c r="O949" s="6"/>
      <c r="P949" s="6"/>
      <c r="Q949" s="6"/>
      <c r="R949" s="6"/>
      <c r="S949" s="7"/>
      <c r="T949" s="8"/>
    </row>
    <row r="950" spans="5:20" ht="13" x14ac:dyDescent="0.15">
      <c r="E950" s="35"/>
      <c r="F950" s="35"/>
      <c r="K950" s="6"/>
      <c r="L950" s="7"/>
      <c r="M950" s="8"/>
      <c r="N950" s="6"/>
      <c r="O950" s="6"/>
      <c r="P950" s="6"/>
      <c r="Q950" s="6"/>
      <c r="R950" s="6"/>
      <c r="S950" s="7"/>
      <c r="T950" s="8"/>
    </row>
    <row r="951" spans="5:20" ht="13" x14ac:dyDescent="0.15">
      <c r="E951" s="35"/>
      <c r="F951" s="35"/>
      <c r="K951" s="6"/>
      <c r="L951" s="7"/>
      <c r="M951" s="8"/>
      <c r="N951" s="6"/>
      <c r="O951" s="6"/>
      <c r="P951" s="6"/>
      <c r="Q951" s="6"/>
      <c r="R951" s="6"/>
      <c r="S951" s="7"/>
      <c r="T951" s="8"/>
    </row>
    <row r="952" spans="5:20" ht="13" x14ac:dyDescent="0.15">
      <c r="E952" s="35"/>
      <c r="F952" s="35"/>
      <c r="K952" s="6"/>
      <c r="L952" s="7"/>
      <c r="M952" s="8"/>
      <c r="N952" s="6"/>
      <c r="O952" s="6"/>
      <c r="P952" s="6"/>
      <c r="Q952" s="6"/>
      <c r="R952" s="6"/>
      <c r="S952" s="7"/>
      <c r="T952" s="8"/>
    </row>
    <row r="953" spans="5:20" ht="13" x14ac:dyDescent="0.15">
      <c r="E953" s="35"/>
      <c r="F953" s="35"/>
      <c r="K953" s="6"/>
      <c r="L953" s="7"/>
      <c r="M953" s="8"/>
      <c r="N953" s="6"/>
      <c r="O953" s="6"/>
      <c r="P953" s="6"/>
      <c r="Q953" s="6"/>
      <c r="R953" s="6"/>
      <c r="S953" s="7"/>
      <c r="T953" s="8"/>
    </row>
    <row r="954" spans="5:20" ht="13" x14ac:dyDescent="0.15">
      <c r="E954" s="35"/>
      <c r="F954" s="35"/>
      <c r="K954" s="6"/>
      <c r="L954" s="7"/>
      <c r="M954" s="8"/>
      <c r="N954" s="6"/>
      <c r="O954" s="6"/>
      <c r="P954" s="6"/>
      <c r="Q954" s="6"/>
      <c r="R954" s="6"/>
      <c r="S954" s="7"/>
      <c r="T954" s="8"/>
    </row>
    <row r="955" spans="5:20" ht="13" x14ac:dyDescent="0.15">
      <c r="E955" s="35"/>
      <c r="F955" s="35"/>
      <c r="K955" s="6"/>
      <c r="L955" s="7"/>
      <c r="M955" s="8"/>
      <c r="N955" s="6"/>
      <c r="O955" s="6"/>
      <c r="P955" s="6"/>
      <c r="Q955" s="6"/>
      <c r="R955" s="6"/>
      <c r="S955" s="7"/>
      <c r="T955" s="8"/>
    </row>
    <row r="956" spans="5:20" ht="13" x14ac:dyDescent="0.15">
      <c r="E956" s="35"/>
      <c r="F956" s="35"/>
      <c r="K956" s="6"/>
      <c r="L956" s="7"/>
      <c r="M956" s="8"/>
      <c r="N956" s="6"/>
      <c r="O956" s="6"/>
      <c r="P956" s="6"/>
      <c r="Q956" s="6"/>
      <c r="R956" s="6"/>
      <c r="S956" s="7"/>
      <c r="T956" s="8"/>
    </row>
    <row r="957" spans="5:20" ht="13" x14ac:dyDescent="0.15">
      <c r="E957" s="35"/>
      <c r="F957" s="35"/>
      <c r="K957" s="6"/>
      <c r="L957" s="7"/>
      <c r="M957" s="8"/>
      <c r="N957" s="6"/>
      <c r="O957" s="6"/>
      <c r="P957" s="6"/>
      <c r="Q957" s="6"/>
      <c r="R957" s="6"/>
      <c r="S957" s="7"/>
      <c r="T957" s="8"/>
    </row>
    <row r="958" spans="5:20" ht="13" x14ac:dyDescent="0.15">
      <c r="E958" s="35"/>
      <c r="F958" s="35"/>
      <c r="K958" s="6"/>
      <c r="L958" s="7"/>
      <c r="M958" s="8"/>
      <c r="N958" s="6"/>
      <c r="O958" s="6"/>
      <c r="P958" s="6"/>
      <c r="Q958" s="6"/>
      <c r="R958" s="6"/>
      <c r="S958" s="7"/>
      <c r="T958" s="8"/>
    </row>
    <row r="959" spans="5:20" ht="13" x14ac:dyDescent="0.15">
      <c r="E959" s="35"/>
      <c r="F959" s="35"/>
      <c r="K959" s="6"/>
      <c r="L959" s="7"/>
      <c r="M959" s="8"/>
      <c r="N959" s="6"/>
      <c r="O959" s="6"/>
      <c r="P959" s="6"/>
      <c r="Q959" s="6"/>
      <c r="R959" s="6"/>
      <c r="S959" s="7"/>
      <c r="T959" s="8"/>
    </row>
    <row r="960" spans="5:20" ht="13" x14ac:dyDescent="0.15">
      <c r="E960" s="35"/>
      <c r="F960" s="35"/>
      <c r="K960" s="6"/>
      <c r="L960" s="7"/>
      <c r="M960" s="8"/>
      <c r="N960" s="6"/>
      <c r="O960" s="6"/>
      <c r="P960" s="6"/>
      <c r="Q960" s="6"/>
      <c r="R960" s="6"/>
      <c r="S960" s="7"/>
      <c r="T960" s="8"/>
    </row>
    <row r="961" spans="5:20" ht="13" x14ac:dyDescent="0.15">
      <c r="E961" s="35"/>
      <c r="F961" s="35"/>
      <c r="K961" s="6"/>
      <c r="L961" s="7"/>
      <c r="M961" s="8"/>
      <c r="N961" s="6"/>
      <c r="O961" s="6"/>
      <c r="P961" s="6"/>
      <c r="Q961" s="6"/>
      <c r="R961" s="6"/>
      <c r="S961" s="7"/>
      <c r="T961" s="8"/>
    </row>
    <row r="962" spans="5:20" ht="13" x14ac:dyDescent="0.15">
      <c r="E962" s="35"/>
      <c r="F962" s="35"/>
      <c r="K962" s="6"/>
      <c r="L962" s="7"/>
      <c r="M962" s="8"/>
      <c r="N962" s="6"/>
      <c r="O962" s="6"/>
      <c r="P962" s="6"/>
      <c r="Q962" s="6"/>
      <c r="R962" s="6"/>
      <c r="S962" s="7"/>
      <c r="T962" s="8"/>
    </row>
    <row r="963" spans="5:20" ht="13" x14ac:dyDescent="0.15">
      <c r="E963" s="35"/>
      <c r="F963" s="35"/>
      <c r="K963" s="6"/>
      <c r="L963" s="7"/>
      <c r="M963" s="8"/>
      <c r="N963" s="6"/>
      <c r="O963" s="6"/>
      <c r="P963" s="6"/>
      <c r="Q963" s="6"/>
      <c r="R963" s="6"/>
      <c r="S963" s="7"/>
      <c r="T963" s="8"/>
    </row>
    <row r="964" spans="5:20" ht="13" x14ac:dyDescent="0.15">
      <c r="E964" s="35"/>
      <c r="F964" s="35"/>
      <c r="K964" s="6"/>
      <c r="L964" s="7"/>
      <c r="M964" s="8"/>
      <c r="N964" s="6"/>
      <c r="O964" s="6"/>
      <c r="P964" s="6"/>
      <c r="Q964" s="6"/>
      <c r="R964" s="6"/>
      <c r="S964" s="7"/>
      <c r="T964" s="8"/>
    </row>
    <row r="965" spans="5:20" ht="13" x14ac:dyDescent="0.15">
      <c r="E965" s="35"/>
      <c r="F965" s="35"/>
      <c r="K965" s="6"/>
      <c r="L965" s="7"/>
      <c r="M965" s="8"/>
      <c r="N965" s="6"/>
      <c r="O965" s="6"/>
      <c r="P965" s="6"/>
      <c r="Q965" s="6"/>
      <c r="R965" s="6"/>
      <c r="S965" s="7"/>
      <c r="T965" s="8"/>
    </row>
    <row r="966" spans="5:20" ht="13" x14ac:dyDescent="0.15">
      <c r="E966" s="35"/>
      <c r="F966" s="35"/>
      <c r="K966" s="6"/>
      <c r="L966" s="7"/>
      <c r="M966" s="8"/>
      <c r="N966" s="6"/>
      <c r="O966" s="6"/>
      <c r="P966" s="6"/>
      <c r="Q966" s="6"/>
      <c r="R966" s="6"/>
      <c r="S966" s="7"/>
      <c r="T966" s="8"/>
    </row>
    <row r="967" spans="5:20" ht="13" x14ac:dyDescent="0.15">
      <c r="E967" s="35"/>
      <c r="F967" s="35"/>
      <c r="K967" s="6"/>
      <c r="L967" s="7"/>
      <c r="M967" s="8"/>
      <c r="N967" s="6"/>
      <c r="O967" s="6"/>
      <c r="P967" s="6"/>
      <c r="Q967" s="6"/>
      <c r="R967" s="6"/>
      <c r="S967" s="7"/>
      <c r="T967" s="8"/>
    </row>
    <row r="968" spans="5:20" ht="13" x14ac:dyDescent="0.15">
      <c r="E968" s="35"/>
      <c r="F968" s="35"/>
      <c r="K968" s="6"/>
      <c r="L968" s="7"/>
      <c r="M968" s="8"/>
      <c r="N968" s="6"/>
      <c r="O968" s="6"/>
      <c r="P968" s="6"/>
      <c r="Q968" s="6"/>
      <c r="R968" s="6"/>
      <c r="S968" s="7"/>
      <c r="T968" s="8"/>
    </row>
    <row r="969" spans="5:20" ht="13" x14ac:dyDescent="0.15">
      <c r="E969" s="35"/>
      <c r="F969" s="35"/>
      <c r="K969" s="6"/>
      <c r="L969" s="7"/>
      <c r="M969" s="8"/>
      <c r="N969" s="6"/>
      <c r="O969" s="6"/>
      <c r="P969" s="6"/>
      <c r="Q969" s="6"/>
      <c r="R969" s="6"/>
      <c r="S969" s="7"/>
      <c r="T969" s="8"/>
    </row>
    <row r="970" spans="5:20" ht="13" x14ac:dyDescent="0.15">
      <c r="E970" s="35"/>
      <c r="F970" s="35"/>
      <c r="K970" s="6"/>
      <c r="L970" s="7"/>
      <c r="M970" s="8"/>
      <c r="N970" s="6"/>
      <c r="O970" s="6"/>
      <c r="P970" s="6"/>
      <c r="Q970" s="6"/>
      <c r="R970" s="6"/>
      <c r="S970" s="7"/>
      <c r="T970" s="8"/>
    </row>
    <row r="971" spans="5:20" ht="13" x14ac:dyDescent="0.15">
      <c r="E971" s="35"/>
      <c r="F971" s="35"/>
      <c r="K971" s="6"/>
      <c r="L971" s="7"/>
      <c r="M971" s="8"/>
      <c r="N971" s="6"/>
      <c r="O971" s="6"/>
      <c r="P971" s="6"/>
      <c r="Q971" s="6"/>
      <c r="R971" s="6"/>
      <c r="S971" s="7"/>
      <c r="T971" s="8"/>
    </row>
    <row r="972" spans="5:20" ht="13" x14ac:dyDescent="0.15">
      <c r="E972" s="35"/>
      <c r="F972" s="35"/>
      <c r="K972" s="6"/>
      <c r="L972" s="7"/>
      <c r="M972" s="8"/>
      <c r="N972" s="6"/>
      <c r="O972" s="6"/>
      <c r="P972" s="6"/>
      <c r="Q972" s="6"/>
      <c r="R972" s="6"/>
      <c r="S972" s="7"/>
      <c r="T972" s="8"/>
    </row>
    <row r="973" spans="5:20" ht="13" x14ac:dyDescent="0.15">
      <c r="E973" s="35"/>
      <c r="F973" s="35"/>
      <c r="K973" s="6"/>
      <c r="L973" s="7"/>
      <c r="M973" s="8"/>
      <c r="N973" s="6"/>
      <c r="O973" s="6"/>
      <c r="P973" s="6"/>
      <c r="Q973" s="6"/>
      <c r="R973" s="6"/>
      <c r="S973" s="7"/>
      <c r="T973" s="8"/>
    </row>
    <row r="974" spans="5:20" ht="13" x14ac:dyDescent="0.15">
      <c r="E974" s="35"/>
      <c r="F974" s="35"/>
      <c r="K974" s="6"/>
      <c r="L974" s="7"/>
      <c r="M974" s="8"/>
      <c r="N974" s="6"/>
      <c r="O974" s="6"/>
      <c r="P974" s="6"/>
      <c r="Q974" s="6"/>
      <c r="R974" s="6"/>
      <c r="S974" s="7"/>
      <c r="T974" s="8"/>
    </row>
    <row r="975" spans="5:20" ht="13" x14ac:dyDescent="0.15">
      <c r="E975" s="35"/>
      <c r="F975" s="35"/>
      <c r="K975" s="6"/>
      <c r="L975" s="7"/>
      <c r="M975" s="8"/>
      <c r="N975" s="6"/>
      <c r="O975" s="6"/>
      <c r="P975" s="6"/>
      <c r="Q975" s="6"/>
      <c r="R975" s="6"/>
      <c r="S975" s="7"/>
      <c r="T975" s="8"/>
    </row>
    <row r="976" spans="5:20" ht="13" x14ac:dyDescent="0.15">
      <c r="E976" s="35"/>
      <c r="F976" s="35"/>
      <c r="K976" s="6"/>
      <c r="L976" s="7"/>
      <c r="M976" s="8"/>
      <c r="N976" s="6"/>
      <c r="O976" s="6"/>
      <c r="P976" s="6"/>
      <c r="Q976" s="6"/>
      <c r="R976" s="6"/>
      <c r="S976" s="7"/>
      <c r="T976" s="8"/>
    </row>
    <row r="977" spans="5:20" ht="13" x14ac:dyDescent="0.15">
      <c r="E977" s="35"/>
      <c r="F977" s="35"/>
      <c r="K977" s="6"/>
      <c r="L977" s="7"/>
      <c r="M977" s="8"/>
      <c r="N977" s="6"/>
      <c r="O977" s="6"/>
      <c r="P977" s="6"/>
      <c r="Q977" s="6"/>
      <c r="R977" s="6"/>
      <c r="S977" s="7"/>
      <c r="T977" s="8"/>
    </row>
    <row r="978" spans="5:20" ht="13" x14ac:dyDescent="0.15">
      <c r="E978" s="35"/>
      <c r="F978" s="35"/>
      <c r="K978" s="6"/>
      <c r="L978" s="7"/>
      <c r="M978" s="8"/>
      <c r="N978" s="6"/>
      <c r="O978" s="6"/>
      <c r="P978" s="6"/>
      <c r="Q978" s="6"/>
      <c r="R978" s="6"/>
      <c r="S978" s="7"/>
      <c r="T978" s="8"/>
    </row>
    <row r="979" spans="5:20" ht="13" x14ac:dyDescent="0.15">
      <c r="E979" s="35"/>
      <c r="F979" s="35"/>
      <c r="K979" s="6"/>
      <c r="L979" s="7"/>
      <c r="M979" s="8"/>
      <c r="N979" s="6"/>
      <c r="O979" s="6"/>
      <c r="P979" s="6"/>
      <c r="Q979" s="6"/>
      <c r="R979" s="6"/>
      <c r="S979" s="7"/>
      <c r="T979" s="8"/>
    </row>
    <row r="980" spans="5:20" ht="13" x14ac:dyDescent="0.15">
      <c r="E980" s="35"/>
      <c r="F980" s="35"/>
      <c r="K980" s="6"/>
      <c r="L980" s="7"/>
      <c r="M980" s="8"/>
      <c r="N980" s="6"/>
      <c r="O980" s="6"/>
      <c r="P980" s="6"/>
      <c r="Q980" s="6"/>
      <c r="R980" s="6"/>
      <c r="S980" s="7"/>
      <c r="T980" s="8"/>
    </row>
    <row r="981" spans="5:20" ht="13" x14ac:dyDescent="0.15">
      <c r="E981" s="35"/>
      <c r="F981" s="35"/>
      <c r="K981" s="6"/>
      <c r="L981" s="7"/>
      <c r="M981" s="8"/>
      <c r="N981" s="6"/>
      <c r="O981" s="6"/>
      <c r="P981" s="6"/>
      <c r="Q981" s="6"/>
      <c r="R981" s="6"/>
      <c r="S981" s="7"/>
      <c r="T981" s="8"/>
    </row>
    <row r="982" spans="5:20" ht="13" x14ac:dyDescent="0.15">
      <c r="E982" s="35"/>
      <c r="F982" s="35"/>
      <c r="K982" s="6"/>
      <c r="L982" s="7"/>
      <c r="M982" s="8"/>
      <c r="N982" s="6"/>
      <c r="O982" s="6"/>
      <c r="P982" s="6"/>
      <c r="Q982" s="6"/>
      <c r="R982" s="6"/>
      <c r="S982" s="7"/>
      <c r="T982" s="8"/>
    </row>
    <row r="983" spans="5:20" ht="13" x14ac:dyDescent="0.15">
      <c r="E983" s="35"/>
      <c r="F983" s="35"/>
      <c r="K983" s="6"/>
      <c r="L983" s="7"/>
      <c r="M983" s="8"/>
      <c r="N983" s="6"/>
      <c r="O983" s="6"/>
      <c r="P983" s="6"/>
      <c r="Q983" s="6"/>
      <c r="R983" s="6"/>
      <c r="S983" s="7"/>
      <c r="T983" s="8"/>
    </row>
    <row r="984" spans="5:20" ht="13" x14ac:dyDescent="0.15">
      <c r="E984" s="35"/>
      <c r="F984" s="35"/>
      <c r="K984" s="6"/>
      <c r="L984" s="7"/>
      <c r="M984" s="8"/>
      <c r="N984" s="6"/>
      <c r="O984" s="6"/>
      <c r="P984" s="6"/>
      <c r="Q984" s="6"/>
      <c r="R984" s="6"/>
      <c r="S984" s="7"/>
      <c r="T984" s="8"/>
    </row>
    <row r="985" spans="5:20" ht="13" x14ac:dyDescent="0.15">
      <c r="E985" s="35"/>
      <c r="F985" s="35"/>
      <c r="K985" s="6"/>
      <c r="L985" s="7"/>
      <c r="M985" s="8"/>
      <c r="N985" s="6"/>
      <c r="O985" s="6"/>
      <c r="P985" s="6"/>
      <c r="Q985" s="6"/>
      <c r="R985" s="6"/>
      <c r="S985" s="7"/>
      <c r="T985" s="8"/>
    </row>
    <row r="986" spans="5:20" ht="13" x14ac:dyDescent="0.15">
      <c r="E986" s="35"/>
      <c r="F986" s="35"/>
      <c r="K986" s="6"/>
      <c r="L986" s="7"/>
      <c r="M986" s="8"/>
      <c r="N986" s="6"/>
      <c r="O986" s="6"/>
      <c r="P986" s="6"/>
      <c r="Q986" s="6"/>
      <c r="R986" s="6"/>
      <c r="S986" s="7"/>
      <c r="T986" s="8"/>
    </row>
    <row r="987" spans="5:20" ht="13" x14ac:dyDescent="0.15">
      <c r="E987" s="35"/>
      <c r="F987" s="35"/>
      <c r="K987" s="6"/>
      <c r="L987" s="7"/>
      <c r="M987" s="8"/>
      <c r="N987" s="6"/>
      <c r="O987" s="6"/>
      <c r="P987" s="6"/>
      <c r="Q987" s="6"/>
      <c r="R987" s="6"/>
      <c r="S987" s="7"/>
      <c r="T987" s="8"/>
    </row>
    <row r="988" spans="5:20" ht="13" x14ac:dyDescent="0.15">
      <c r="E988" s="35"/>
      <c r="F988" s="35"/>
      <c r="K988" s="6"/>
      <c r="L988" s="7"/>
      <c r="M988" s="8"/>
      <c r="N988" s="6"/>
      <c r="O988" s="6"/>
      <c r="P988" s="6"/>
      <c r="Q988" s="6"/>
      <c r="R988" s="6"/>
      <c r="S988" s="7"/>
      <c r="T988" s="8"/>
    </row>
    <row r="989" spans="5:20" ht="13" x14ac:dyDescent="0.15">
      <c r="E989" s="35"/>
      <c r="F989" s="35"/>
      <c r="K989" s="6"/>
      <c r="L989" s="7"/>
      <c r="M989" s="8"/>
      <c r="N989" s="6"/>
      <c r="O989" s="6"/>
      <c r="P989" s="6"/>
      <c r="Q989" s="6"/>
      <c r="R989" s="6"/>
      <c r="S989" s="7"/>
      <c r="T989" s="8"/>
    </row>
    <row r="990" spans="5:20" ht="13" x14ac:dyDescent="0.15">
      <c r="E990" s="35"/>
      <c r="F990" s="35"/>
      <c r="K990" s="6"/>
      <c r="L990" s="7"/>
      <c r="M990" s="8"/>
      <c r="N990" s="6"/>
      <c r="O990" s="6"/>
      <c r="P990" s="6"/>
      <c r="Q990" s="6"/>
      <c r="R990" s="6"/>
      <c r="S990" s="7"/>
      <c r="T990" s="8"/>
    </row>
    <row r="991" spans="5:20" ht="13" x14ac:dyDescent="0.15">
      <c r="E991" s="35"/>
      <c r="F991" s="35"/>
      <c r="K991" s="6"/>
      <c r="L991" s="7"/>
      <c r="M991" s="8"/>
      <c r="N991" s="6"/>
      <c r="O991" s="6"/>
      <c r="P991" s="6"/>
      <c r="Q991" s="6"/>
      <c r="R991" s="6"/>
      <c r="S991" s="7"/>
      <c r="T991" s="8"/>
    </row>
    <row r="992" spans="5:20" ht="13" x14ac:dyDescent="0.15">
      <c r="E992" s="35"/>
      <c r="F992" s="35"/>
      <c r="K992" s="6"/>
      <c r="L992" s="7"/>
      <c r="M992" s="8"/>
      <c r="N992" s="6"/>
      <c r="O992" s="6"/>
      <c r="P992" s="6"/>
      <c r="Q992" s="6"/>
      <c r="R992" s="6"/>
      <c r="S992" s="7"/>
      <c r="T992" s="8"/>
    </row>
    <row r="993" spans="5:20" ht="13" x14ac:dyDescent="0.15">
      <c r="E993" s="35"/>
      <c r="F993" s="35"/>
      <c r="K993" s="6"/>
      <c r="L993" s="7"/>
      <c r="M993" s="8"/>
      <c r="N993" s="6"/>
      <c r="O993" s="6"/>
      <c r="P993" s="6"/>
      <c r="Q993" s="6"/>
      <c r="R993" s="6"/>
      <c r="S993" s="7"/>
      <c r="T993" s="8"/>
    </row>
    <row r="994" spans="5:20" ht="13" x14ac:dyDescent="0.15">
      <c r="E994" s="35"/>
      <c r="F994" s="35"/>
      <c r="K994" s="6"/>
      <c r="L994" s="7"/>
      <c r="M994" s="8"/>
      <c r="N994" s="6"/>
      <c r="O994" s="6"/>
      <c r="P994" s="6"/>
      <c r="Q994" s="6"/>
      <c r="R994" s="6"/>
      <c r="S994" s="7"/>
      <c r="T994" s="8"/>
    </row>
    <row r="995" spans="5:20" ht="13" x14ac:dyDescent="0.15">
      <c r="E995" s="35"/>
      <c r="F995" s="35"/>
      <c r="K995" s="6"/>
      <c r="L995" s="7"/>
      <c r="M995" s="8"/>
      <c r="N995" s="6"/>
      <c r="O995" s="6"/>
      <c r="P995" s="6"/>
      <c r="Q995" s="6"/>
      <c r="R995" s="6"/>
      <c r="S995" s="7"/>
      <c r="T995" s="8"/>
    </row>
    <row r="996" spans="5:20" ht="13" x14ac:dyDescent="0.15">
      <c r="E996" s="35"/>
      <c r="F996" s="35"/>
      <c r="K996" s="6"/>
      <c r="L996" s="7"/>
      <c r="M996" s="8"/>
      <c r="N996" s="6"/>
      <c r="O996" s="6"/>
      <c r="P996" s="6"/>
      <c r="Q996" s="6"/>
      <c r="R996" s="6"/>
      <c r="S996" s="7"/>
      <c r="T996" s="8"/>
    </row>
    <row r="997" spans="5:20" ht="13" x14ac:dyDescent="0.15">
      <c r="E997" s="35"/>
      <c r="F997" s="35"/>
      <c r="K997" s="6"/>
      <c r="L997" s="7"/>
      <c r="M997" s="8"/>
      <c r="N997" s="6"/>
      <c r="O997" s="6"/>
      <c r="P997" s="6"/>
      <c r="Q997" s="6"/>
      <c r="R997" s="6"/>
      <c r="S997" s="7"/>
      <c r="T997" s="8"/>
    </row>
    <row r="998" spans="5:20" ht="13" x14ac:dyDescent="0.15">
      <c r="E998" s="35"/>
      <c r="F998" s="35"/>
      <c r="K998" s="6"/>
      <c r="L998" s="7"/>
      <c r="M998" s="8"/>
      <c r="N998" s="6"/>
      <c r="O998" s="6"/>
      <c r="P998" s="6"/>
      <c r="Q998" s="6"/>
      <c r="R998" s="6"/>
      <c r="S998" s="7"/>
      <c r="T998" s="8"/>
    </row>
    <row r="999" spans="5:20" ht="13" x14ac:dyDescent="0.15">
      <c r="E999" s="35"/>
      <c r="F999" s="35"/>
      <c r="K999" s="6"/>
      <c r="L999" s="7"/>
      <c r="M999" s="8"/>
      <c r="N999" s="6"/>
      <c r="O999" s="6"/>
      <c r="P999" s="6"/>
      <c r="Q999" s="6"/>
      <c r="R999" s="6"/>
      <c r="S999" s="7"/>
      <c r="T999" s="8"/>
    </row>
    <row r="1000" spans="5:20" ht="13" x14ac:dyDescent="0.15">
      <c r="E1000" s="35"/>
      <c r="F1000" s="35"/>
      <c r="K1000" s="6"/>
      <c r="L1000" s="7"/>
      <c r="M1000" s="8"/>
      <c r="N1000" s="6"/>
      <c r="O1000" s="6"/>
      <c r="P1000" s="6"/>
      <c r="Q1000" s="6"/>
      <c r="R1000" s="6"/>
      <c r="S1000" s="7"/>
      <c r="T1000" s="8"/>
    </row>
    <row r="1001" spans="5:20" ht="13" x14ac:dyDescent="0.15">
      <c r="E1001" s="35"/>
      <c r="F1001" s="35"/>
      <c r="K1001" s="6"/>
      <c r="L1001" s="7"/>
      <c r="M1001" s="8"/>
      <c r="N1001" s="6"/>
      <c r="O1001" s="6"/>
      <c r="P1001" s="6"/>
      <c r="Q1001" s="6"/>
      <c r="R1001" s="6"/>
      <c r="S1001" s="7"/>
      <c r="T1001" s="8"/>
    </row>
    <row r="1002" spans="5:20" ht="13" x14ac:dyDescent="0.15">
      <c r="E1002" s="35"/>
      <c r="F1002" s="35"/>
      <c r="K1002" s="6"/>
      <c r="L1002" s="7"/>
      <c r="M1002" s="8"/>
      <c r="N1002" s="6"/>
      <c r="O1002" s="6"/>
      <c r="P1002" s="6"/>
      <c r="Q1002" s="6"/>
      <c r="R1002" s="6"/>
      <c r="S1002" s="7"/>
      <c r="T1002" s="8"/>
    </row>
    <row r="1003" spans="5:20" ht="13" x14ac:dyDescent="0.15">
      <c r="E1003" s="35"/>
      <c r="F1003" s="35"/>
      <c r="K1003" s="6"/>
      <c r="L1003" s="7"/>
      <c r="M1003" s="8"/>
      <c r="N1003" s="6"/>
      <c r="O1003" s="6"/>
      <c r="P1003" s="6"/>
      <c r="Q1003" s="6"/>
      <c r="R1003" s="6"/>
      <c r="S1003" s="7"/>
      <c r="T1003" s="8"/>
    </row>
  </sheetData>
  <mergeCells count="3">
    <mergeCell ref="B1:C1"/>
    <mergeCell ref="I1:J1"/>
    <mergeCell ref="P1:Q1"/>
  </mergeCells>
  <conditionalFormatting sqref="F3:F29 M3:M29 T3:T29">
    <cfRule type="cellIs" dxfId="1" priority="1" operator="notBetween">
      <formula>0.05</formula>
      <formula>1-0.05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I1003"/>
  <sheetViews>
    <sheetView workbookViewId="0"/>
  </sheetViews>
  <sheetFormatPr baseColWidth="10" defaultColWidth="12.6640625" defaultRowHeight="15.75" customHeight="1" x14ac:dyDescent="0.15"/>
  <cols>
    <col min="1" max="1" width="7.83203125" customWidth="1"/>
    <col min="2" max="2" width="6.5" customWidth="1"/>
    <col min="3" max="3" width="5.83203125" customWidth="1"/>
    <col min="4" max="5" width="8.33203125" customWidth="1"/>
    <col min="6" max="6" width="6.5" customWidth="1"/>
    <col min="7" max="8" width="7.83203125" customWidth="1"/>
    <col min="9" max="9" width="6.5" customWidth="1"/>
    <col min="10" max="10" width="5.83203125" customWidth="1"/>
    <col min="11" max="11" width="8" customWidth="1"/>
    <col min="12" max="12" width="8.33203125" customWidth="1"/>
    <col min="13" max="13" width="6.5" customWidth="1"/>
    <col min="14" max="15" width="7.83203125" customWidth="1"/>
    <col min="16" max="16" width="6.5" customWidth="1"/>
    <col min="17" max="17" width="5.83203125" customWidth="1"/>
    <col min="18" max="18" width="8" customWidth="1"/>
    <col min="19" max="19" width="8.33203125" customWidth="1"/>
    <col min="20" max="20" width="6.5" customWidth="1"/>
  </cols>
  <sheetData>
    <row r="1" spans="1:20" ht="15.75" customHeight="1" x14ac:dyDescent="0.15">
      <c r="A1" s="1" t="s">
        <v>0</v>
      </c>
      <c r="B1" s="41" t="s">
        <v>1</v>
      </c>
      <c r="C1" s="42"/>
      <c r="D1" s="2"/>
      <c r="E1" s="3" t="s">
        <v>2</v>
      </c>
      <c r="F1" s="4">
        <v>0.1</v>
      </c>
      <c r="G1" s="2"/>
      <c r="H1" s="2"/>
      <c r="I1" s="41" t="s">
        <v>3</v>
      </c>
      <c r="J1" s="42"/>
      <c r="K1" s="2"/>
      <c r="L1" s="5"/>
      <c r="M1" s="3"/>
      <c r="N1" s="2"/>
      <c r="O1" s="2"/>
      <c r="P1" s="41" t="s">
        <v>4</v>
      </c>
      <c r="Q1" s="42"/>
      <c r="R1" s="6"/>
      <c r="S1" s="7"/>
      <c r="T1" s="8"/>
    </row>
    <row r="2" spans="1:20" ht="15.75" customHeight="1" x14ac:dyDescent="0.15">
      <c r="A2" s="29" t="s">
        <v>5</v>
      </c>
      <c r="B2" s="29" t="s">
        <v>6</v>
      </c>
      <c r="C2" s="29" t="s">
        <v>20</v>
      </c>
      <c r="D2" s="6" t="s">
        <v>8</v>
      </c>
      <c r="E2" s="8" t="s">
        <v>9</v>
      </c>
      <c r="F2" s="8" t="s">
        <v>10</v>
      </c>
      <c r="G2" s="6"/>
      <c r="H2" s="32" t="s">
        <v>5</v>
      </c>
      <c r="I2" s="32" t="s">
        <v>6</v>
      </c>
      <c r="J2" s="32" t="s">
        <v>21</v>
      </c>
      <c r="K2" s="6" t="s">
        <v>8</v>
      </c>
      <c r="L2" s="7" t="s">
        <v>9</v>
      </c>
      <c r="M2" s="8" t="s">
        <v>10</v>
      </c>
      <c r="N2" s="6"/>
      <c r="O2" s="29" t="s">
        <v>5</v>
      </c>
      <c r="P2" s="29" t="s">
        <v>6</v>
      </c>
      <c r="Q2" s="29" t="s">
        <v>22</v>
      </c>
      <c r="R2" s="6" t="s">
        <v>8</v>
      </c>
      <c r="S2" s="7" t="s">
        <v>9</v>
      </c>
      <c r="T2" s="8" t="s">
        <v>10</v>
      </c>
    </row>
    <row r="3" spans="1:20" x14ac:dyDescent="0.2">
      <c r="A3" s="16" t="s">
        <v>13</v>
      </c>
      <c r="B3" s="6">
        <v>3</v>
      </c>
      <c r="C3" s="17">
        <v>16</v>
      </c>
      <c r="D3" s="6">
        <f t="shared" ref="D3:D29" si="0">IF(C3="","",SUM($C$3:C3))</f>
        <v>16</v>
      </c>
      <c r="E3" s="8">
        <f t="shared" ref="E3:E29" si="1">IF(B3="","",SUM($B$3:B3)/SUM($C$3:C3))</f>
        <v>0.1875</v>
      </c>
      <c r="F3" s="8">
        <f t="shared" ref="F3:F29" si="2">IF(B3="","",NORMDIST(E3,0.2,SQRT(0.2*0.8/D3),TRUE))</f>
        <v>0.45026177516988708</v>
      </c>
      <c r="G3" s="19"/>
      <c r="H3" s="20" t="s">
        <v>13</v>
      </c>
      <c r="I3" s="6">
        <v>8</v>
      </c>
      <c r="J3" s="21">
        <v>39</v>
      </c>
      <c r="K3" s="6">
        <f t="shared" ref="K3:K29" si="3">IF(J3="","",SUM($J$3:J3)+$C$30)</f>
        <v>365</v>
      </c>
      <c r="L3" s="7">
        <f t="shared" ref="L3:L29" si="4">IF(I3="","",(SUM($I$3:I3)+$B$30)/(SUM($J$3:J3)+$C$30))</f>
        <v>0.32602739726027397</v>
      </c>
      <c r="M3" s="23">
        <f t="shared" ref="M3:M29" si="5">IF(I3="","",NORMDIST(L3,0.2,SQRT(0.2*0.8/K3),TRUE))</f>
        <v>0.99999999912454152</v>
      </c>
      <c r="N3" s="19"/>
      <c r="O3" s="16" t="s">
        <v>13</v>
      </c>
      <c r="P3" s="6">
        <v>7</v>
      </c>
      <c r="Q3" s="17">
        <v>22</v>
      </c>
      <c r="R3" s="6">
        <f t="shared" ref="R3:R29" si="6">IF(Q3="","",SUM($Q$3:Q3)+$J$30)</f>
        <v>767</v>
      </c>
      <c r="S3" s="7">
        <f t="shared" ref="S3:S29" si="7">IF(P3="","",(SUM($P$3:P3)+$I$30)/(SUM($Q$3:Q3)+$J$30))</f>
        <v>0.23468057366362452</v>
      </c>
      <c r="T3" s="23">
        <f t="shared" ref="T3:T29" si="8">IF(P3="","",NORMDIST(S3,0.2,SQRT(0.2*0.8/R3),TRUE))</f>
        <v>0.99182875913351465</v>
      </c>
    </row>
    <row r="4" spans="1:20" x14ac:dyDescent="0.2">
      <c r="A4" s="16" t="s">
        <v>14</v>
      </c>
      <c r="B4" s="6">
        <v>4</v>
      </c>
      <c r="C4" s="17">
        <v>17</v>
      </c>
      <c r="D4" s="6">
        <f t="shared" si="0"/>
        <v>33</v>
      </c>
      <c r="E4" s="8">
        <f t="shared" si="1"/>
        <v>0.21212121212121213</v>
      </c>
      <c r="F4" s="8">
        <f t="shared" si="2"/>
        <v>0.56909778347549456</v>
      </c>
      <c r="G4" s="19"/>
      <c r="H4" s="20" t="s">
        <v>14</v>
      </c>
      <c r="I4" s="6">
        <v>2</v>
      </c>
      <c r="J4" s="21">
        <v>40</v>
      </c>
      <c r="K4" s="6">
        <f t="shared" si="3"/>
        <v>405</v>
      </c>
      <c r="L4" s="7">
        <f t="shared" si="4"/>
        <v>0.29876543209876544</v>
      </c>
      <c r="M4" s="23">
        <f t="shared" si="5"/>
        <v>0.99999966357396208</v>
      </c>
      <c r="N4" s="19"/>
      <c r="O4" s="16" t="s">
        <v>14</v>
      </c>
      <c r="P4" s="6">
        <v>9</v>
      </c>
      <c r="Q4" s="17">
        <v>24</v>
      </c>
      <c r="R4" s="6">
        <f t="shared" si="6"/>
        <v>791</v>
      </c>
      <c r="S4" s="7">
        <f t="shared" si="7"/>
        <v>0.23893805309734514</v>
      </c>
      <c r="T4" s="23">
        <f t="shared" si="8"/>
        <v>0.99690746139677777</v>
      </c>
    </row>
    <row r="5" spans="1:20" x14ac:dyDescent="0.2">
      <c r="A5" s="16" t="s">
        <v>15</v>
      </c>
      <c r="B5" s="6">
        <v>5</v>
      </c>
      <c r="C5" s="17">
        <v>20</v>
      </c>
      <c r="D5" s="6">
        <f t="shared" si="0"/>
        <v>53</v>
      </c>
      <c r="E5" s="8">
        <f t="shared" si="1"/>
        <v>0.22641509433962265</v>
      </c>
      <c r="F5" s="8">
        <f t="shared" si="2"/>
        <v>0.68465716040096058</v>
      </c>
      <c r="G5" s="19"/>
      <c r="H5" s="20" t="s">
        <v>15</v>
      </c>
      <c r="I5" s="6">
        <v>8</v>
      </c>
      <c r="J5" s="21">
        <v>39</v>
      </c>
      <c r="K5" s="6">
        <f t="shared" si="3"/>
        <v>444</v>
      </c>
      <c r="L5" s="7">
        <f t="shared" si="4"/>
        <v>0.29054054054054052</v>
      </c>
      <c r="M5" s="23">
        <f t="shared" si="5"/>
        <v>0.99999907666804311</v>
      </c>
      <c r="N5" s="19"/>
      <c r="O5" s="16" t="s">
        <v>15</v>
      </c>
      <c r="P5" s="6">
        <v>11</v>
      </c>
      <c r="Q5" s="17">
        <v>29</v>
      </c>
      <c r="R5" s="6">
        <f t="shared" si="6"/>
        <v>820</v>
      </c>
      <c r="S5" s="7">
        <f t="shared" si="7"/>
        <v>0.24390243902439024</v>
      </c>
      <c r="T5" s="23">
        <f t="shared" si="8"/>
        <v>0.99916368891207641</v>
      </c>
    </row>
    <row r="6" spans="1:20" x14ac:dyDescent="0.2">
      <c r="A6" s="16" t="s">
        <v>16</v>
      </c>
      <c r="B6" s="6">
        <v>7</v>
      </c>
      <c r="C6" s="17">
        <v>16</v>
      </c>
      <c r="D6" s="6">
        <f t="shared" si="0"/>
        <v>69</v>
      </c>
      <c r="E6" s="8">
        <f t="shared" si="1"/>
        <v>0.27536231884057971</v>
      </c>
      <c r="F6" s="8">
        <f t="shared" si="2"/>
        <v>0.9412104316906531</v>
      </c>
      <c r="G6" s="19"/>
      <c r="H6" s="20" t="s">
        <v>16</v>
      </c>
      <c r="I6" s="6">
        <v>9</v>
      </c>
      <c r="J6" s="21">
        <v>34</v>
      </c>
      <c r="K6" s="6">
        <f t="shared" si="3"/>
        <v>478</v>
      </c>
      <c r="L6" s="7">
        <f t="shared" si="4"/>
        <v>0.28870292887029286</v>
      </c>
      <c r="M6" s="23">
        <f t="shared" si="5"/>
        <v>0.99999937746524958</v>
      </c>
      <c r="N6" s="19"/>
      <c r="O6" s="16" t="s">
        <v>16</v>
      </c>
      <c r="P6" s="6">
        <v>15</v>
      </c>
      <c r="Q6" s="17">
        <v>26</v>
      </c>
      <c r="R6" s="6">
        <f t="shared" si="6"/>
        <v>846</v>
      </c>
      <c r="S6" s="7">
        <f t="shared" si="7"/>
        <v>0.25413711583924348</v>
      </c>
      <c r="T6" s="23">
        <f t="shared" si="8"/>
        <v>0.99995867637113733</v>
      </c>
    </row>
    <row r="7" spans="1:20" x14ac:dyDescent="0.2">
      <c r="A7" s="16" t="s">
        <v>17</v>
      </c>
      <c r="B7" s="6"/>
      <c r="C7" s="17"/>
      <c r="D7" s="6" t="str">
        <f t="shared" si="0"/>
        <v/>
      </c>
      <c r="E7" s="8" t="str">
        <f t="shared" si="1"/>
        <v/>
      </c>
      <c r="F7" s="8" t="str">
        <f t="shared" si="2"/>
        <v/>
      </c>
      <c r="G7" s="19"/>
      <c r="H7" s="20" t="s">
        <v>17</v>
      </c>
      <c r="I7" s="6"/>
      <c r="J7" s="21"/>
      <c r="K7" s="6" t="str">
        <f t="shared" si="3"/>
        <v/>
      </c>
      <c r="L7" s="7" t="str">
        <f t="shared" si="4"/>
        <v/>
      </c>
      <c r="M7" s="23" t="str">
        <f t="shared" si="5"/>
        <v/>
      </c>
      <c r="N7" s="19"/>
      <c r="O7" s="16" t="s">
        <v>17</v>
      </c>
      <c r="P7" s="6"/>
      <c r="Q7" s="17"/>
      <c r="R7" s="6" t="str">
        <f t="shared" si="6"/>
        <v/>
      </c>
      <c r="S7" s="7" t="str">
        <f t="shared" si="7"/>
        <v/>
      </c>
      <c r="T7" s="23" t="str">
        <f t="shared" si="8"/>
        <v/>
      </c>
    </row>
    <row r="8" spans="1:20" x14ac:dyDescent="0.2">
      <c r="A8" s="16" t="s">
        <v>18</v>
      </c>
      <c r="B8" s="6">
        <v>6</v>
      </c>
      <c r="C8" s="17">
        <v>15</v>
      </c>
      <c r="D8" s="6">
        <f t="shared" si="0"/>
        <v>84</v>
      </c>
      <c r="E8" s="8">
        <f t="shared" si="1"/>
        <v>0.29761904761904762</v>
      </c>
      <c r="F8" s="8">
        <f t="shared" si="2"/>
        <v>0.98734811434414693</v>
      </c>
      <c r="G8" s="19"/>
      <c r="H8" s="20" t="s">
        <v>18</v>
      </c>
      <c r="I8" s="6">
        <v>1</v>
      </c>
      <c r="J8" s="21">
        <v>26</v>
      </c>
      <c r="K8" s="6">
        <f t="shared" si="3"/>
        <v>504</v>
      </c>
      <c r="L8" s="7">
        <f t="shared" si="4"/>
        <v>0.27579365079365081</v>
      </c>
      <c r="M8" s="23">
        <f t="shared" si="5"/>
        <v>0.99998949642278012</v>
      </c>
      <c r="N8" s="19"/>
      <c r="O8" s="16" t="s">
        <v>18</v>
      </c>
      <c r="P8" s="6">
        <v>9</v>
      </c>
      <c r="Q8" s="17">
        <v>24</v>
      </c>
      <c r="R8" s="6">
        <f t="shared" si="6"/>
        <v>870</v>
      </c>
      <c r="S8" s="7">
        <f t="shared" si="7"/>
        <v>0.25747126436781609</v>
      </c>
      <c r="T8" s="23">
        <f t="shared" si="8"/>
        <v>0.99998871883344653</v>
      </c>
    </row>
    <row r="9" spans="1:20" x14ac:dyDescent="0.2">
      <c r="A9" s="16"/>
      <c r="B9" s="6"/>
      <c r="C9" s="17"/>
      <c r="D9" s="6" t="str">
        <f t="shared" si="0"/>
        <v/>
      </c>
      <c r="E9" s="8" t="str">
        <f t="shared" si="1"/>
        <v/>
      </c>
      <c r="F9" s="8" t="str">
        <f t="shared" si="2"/>
        <v/>
      </c>
      <c r="G9" s="25"/>
      <c r="H9" s="20"/>
      <c r="I9" s="6"/>
      <c r="J9" s="21"/>
      <c r="K9" s="6" t="str">
        <f t="shared" si="3"/>
        <v/>
      </c>
      <c r="L9" s="7" t="str">
        <f t="shared" si="4"/>
        <v/>
      </c>
      <c r="M9" s="23" t="str">
        <f t="shared" si="5"/>
        <v/>
      </c>
      <c r="N9" s="25"/>
      <c r="O9" s="37"/>
      <c r="P9" s="6"/>
      <c r="Q9" s="17"/>
      <c r="R9" s="6" t="str">
        <f t="shared" si="6"/>
        <v/>
      </c>
      <c r="S9" s="7" t="str">
        <f t="shared" si="7"/>
        <v/>
      </c>
      <c r="T9" s="23" t="str">
        <f t="shared" si="8"/>
        <v/>
      </c>
    </row>
    <row r="10" spans="1:20" x14ac:dyDescent="0.2">
      <c r="A10" s="16"/>
      <c r="B10" s="6"/>
      <c r="C10" s="17"/>
      <c r="D10" s="6" t="str">
        <f t="shared" si="0"/>
        <v/>
      </c>
      <c r="E10" s="8" t="str">
        <f t="shared" si="1"/>
        <v/>
      </c>
      <c r="F10" s="8" t="str">
        <f t="shared" si="2"/>
        <v/>
      </c>
      <c r="G10" s="25"/>
      <c r="H10" s="20"/>
      <c r="I10" s="6"/>
      <c r="J10" s="21"/>
      <c r="K10" s="6" t="str">
        <f t="shared" si="3"/>
        <v/>
      </c>
      <c r="L10" s="7" t="str">
        <f t="shared" si="4"/>
        <v/>
      </c>
      <c r="M10" s="23" t="str">
        <f t="shared" si="5"/>
        <v/>
      </c>
      <c r="N10" s="25"/>
      <c r="O10" s="37"/>
      <c r="P10" s="6"/>
      <c r="Q10" s="17"/>
      <c r="R10" s="6" t="str">
        <f t="shared" si="6"/>
        <v/>
      </c>
      <c r="S10" s="7" t="str">
        <f t="shared" si="7"/>
        <v/>
      </c>
      <c r="T10" s="23" t="str">
        <f t="shared" si="8"/>
        <v/>
      </c>
    </row>
    <row r="11" spans="1:20" x14ac:dyDescent="0.2">
      <c r="A11" s="16" t="s">
        <v>13</v>
      </c>
      <c r="B11" s="6">
        <v>7</v>
      </c>
      <c r="C11" s="17">
        <v>22</v>
      </c>
      <c r="D11" s="6">
        <f t="shared" si="0"/>
        <v>106</v>
      </c>
      <c r="E11" s="8">
        <f t="shared" si="1"/>
        <v>0.30188679245283018</v>
      </c>
      <c r="F11" s="8">
        <f t="shared" si="2"/>
        <v>0.99563527577619848</v>
      </c>
      <c r="G11" s="19"/>
      <c r="H11" s="20" t="s">
        <v>13</v>
      </c>
      <c r="I11" s="6">
        <v>8</v>
      </c>
      <c r="J11" s="21">
        <v>44</v>
      </c>
      <c r="K11" s="6">
        <f t="shared" si="3"/>
        <v>548</v>
      </c>
      <c r="L11" s="7">
        <f t="shared" si="4"/>
        <v>0.26824817518248173</v>
      </c>
      <c r="M11" s="23">
        <f t="shared" si="5"/>
        <v>0.99996753279472494</v>
      </c>
      <c r="N11" s="25"/>
      <c r="O11" s="37"/>
      <c r="P11" s="6"/>
      <c r="Q11" s="17"/>
      <c r="R11" s="6" t="str">
        <f t="shared" si="6"/>
        <v/>
      </c>
      <c r="S11" s="7" t="str">
        <f t="shared" si="7"/>
        <v/>
      </c>
      <c r="T11" s="23" t="str">
        <f t="shared" si="8"/>
        <v/>
      </c>
    </row>
    <row r="12" spans="1:20" x14ac:dyDescent="0.2">
      <c r="A12" s="16" t="s">
        <v>14</v>
      </c>
      <c r="B12" s="6">
        <v>8</v>
      </c>
      <c r="C12" s="17">
        <v>24</v>
      </c>
      <c r="D12" s="6">
        <f t="shared" si="0"/>
        <v>130</v>
      </c>
      <c r="E12" s="8">
        <f t="shared" si="1"/>
        <v>0.30769230769230771</v>
      </c>
      <c r="F12" s="8">
        <f t="shared" si="2"/>
        <v>0.99892864157435735</v>
      </c>
      <c r="G12" s="19"/>
      <c r="H12" s="20" t="s">
        <v>14</v>
      </c>
      <c r="I12" s="6">
        <v>5</v>
      </c>
      <c r="J12" s="21">
        <v>41</v>
      </c>
      <c r="K12" s="6">
        <f t="shared" si="3"/>
        <v>589</v>
      </c>
      <c r="L12" s="7">
        <f t="shared" si="4"/>
        <v>0.25806451612903225</v>
      </c>
      <c r="M12" s="23">
        <f t="shared" si="5"/>
        <v>0.99978662705031063</v>
      </c>
      <c r="N12" s="25"/>
      <c r="O12" s="37"/>
      <c r="P12" s="6"/>
      <c r="Q12" s="17"/>
      <c r="R12" s="6" t="str">
        <f t="shared" si="6"/>
        <v/>
      </c>
      <c r="S12" s="7" t="str">
        <f t="shared" si="7"/>
        <v/>
      </c>
      <c r="T12" s="23" t="str">
        <f t="shared" si="8"/>
        <v/>
      </c>
    </row>
    <row r="13" spans="1:20" x14ac:dyDescent="0.2">
      <c r="A13" s="16" t="s">
        <v>15</v>
      </c>
      <c r="B13" s="6">
        <v>7</v>
      </c>
      <c r="C13" s="17">
        <v>25</v>
      </c>
      <c r="D13" s="6">
        <f t="shared" si="0"/>
        <v>155</v>
      </c>
      <c r="E13" s="8">
        <f t="shared" si="1"/>
        <v>0.3032258064516129</v>
      </c>
      <c r="F13" s="8">
        <f t="shared" si="2"/>
        <v>0.99934293794812812</v>
      </c>
      <c r="G13" s="19"/>
      <c r="H13" s="20" t="s">
        <v>15</v>
      </c>
      <c r="I13" s="6">
        <v>6</v>
      </c>
      <c r="J13" s="21">
        <v>44</v>
      </c>
      <c r="K13" s="6">
        <f t="shared" si="3"/>
        <v>633</v>
      </c>
      <c r="L13" s="7">
        <f t="shared" si="4"/>
        <v>0.24960505529225907</v>
      </c>
      <c r="M13" s="23">
        <f t="shared" si="5"/>
        <v>0.999096036041073</v>
      </c>
      <c r="N13" s="25"/>
      <c r="O13" s="37"/>
      <c r="P13" s="6"/>
      <c r="Q13" s="17"/>
      <c r="R13" s="6" t="str">
        <f t="shared" si="6"/>
        <v/>
      </c>
      <c r="S13" s="7" t="str">
        <f t="shared" si="7"/>
        <v/>
      </c>
      <c r="T13" s="23" t="str">
        <f t="shared" si="8"/>
        <v/>
      </c>
    </row>
    <row r="14" spans="1:20" x14ac:dyDescent="0.2">
      <c r="A14" s="16" t="s">
        <v>16</v>
      </c>
      <c r="B14" s="6">
        <v>7</v>
      </c>
      <c r="C14" s="17">
        <v>28</v>
      </c>
      <c r="D14" s="6">
        <f t="shared" si="0"/>
        <v>183</v>
      </c>
      <c r="E14" s="8">
        <f t="shared" si="1"/>
        <v>0.29508196721311475</v>
      </c>
      <c r="F14" s="8">
        <f t="shared" si="2"/>
        <v>0.99934916774528104</v>
      </c>
      <c r="G14" s="19"/>
      <c r="H14" s="20" t="s">
        <v>16</v>
      </c>
      <c r="I14" s="6">
        <v>4</v>
      </c>
      <c r="J14" s="21">
        <v>37</v>
      </c>
      <c r="K14" s="6">
        <f t="shared" si="3"/>
        <v>670</v>
      </c>
      <c r="L14" s="7">
        <f t="shared" si="4"/>
        <v>0.2417910447761194</v>
      </c>
      <c r="M14" s="23">
        <f t="shared" si="5"/>
        <v>0.99657794706798963</v>
      </c>
      <c r="N14" s="25"/>
      <c r="O14" s="37"/>
      <c r="P14" s="6"/>
      <c r="Q14" s="17"/>
      <c r="R14" s="6" t="str">
        <f t="shared" si="6"/>
        <v/>
      </c>
      <c r="S14" s="7" t="str">
        <f t="shared" si="7"/>
        <v/>
      </c>
      <c r="T14" s="23" t="str">
        <f t="shared" si="8"/>
        <v/>
      </c>
    </row>
    <row r="15" spans="1:20" x14ac:dyDescent="0.2">
      <c r="A15" s="16" t="s">
        <v>17</v>
      </c>
      <c r="B15" s="6"/>
      <c r="C15" s="17"/>
      <c r="D15" s="6" t="str">
        <f t="shared" si="0"/>
        <v/>
      </c>
      <c r="E15" s="8" t="str">
        <f t="shared" si="1"/>
        <v/>
      </c>
      <c r="F15" s="8" t="str">
        <f t="shared" si="2"/>
        <v/>
      </c>
      <c r="G15" s="19"/>
      <c r="H15" s="20" t="s">
        <v>17</v>
      </c>
      <c r="I15" s="6"/>
      <c r="J15" s="21"/>
      <c r="K15" s="6" t="str">
        <f t="shared" si="3"/>
        <v/>
      </c>
      <c r="L15" s="7" t="str">
        <f t="shared" si="4"/>
        <v/>
      </c>
      <c r="M15" s="23" t="str">
        <f t="shared" si="5"/>
        <v/>
      </c>
      <c r="N15" s="25"/>
      <c r="O15" s="37"/>
      <c r="P15" s="6"/>
      <c r="Q15" s="17"/>
      <c r="R15" s="6" t="str">
        <f t="shared" si="6"/>
        <v/>
      </c>
      <c r="S15" s="7" t="str">
        <f t="shared" si="7"/>
        <v/>
      </c>
      <c r="T15" s="23" t="str">
        <f t="shared" si="8"/>
        <v/>
      </c>
    </row>
    <row r="16" spans="1:20" x14ac:dyDescent="0.2">
      <c r="A16" s="16" t="s">
        <v>18</v>
      </c>
      <c r="B16" s="6">
        <v>6</v>
      </c>
      <c r="C16" s="17">
        <v>18</v>
      </c>
      <c r="D16" s="6">
        <f t="shared" si="0"/>
        <v>201</v>
      </c>
      <c r="E16" s="8">
        <f t="shared" si="1"/>
        <v>0.29850746268656714</v>
      </c>
      <c r="F16" s="8">
        <f t="shared" si="2"/>
        <v>0.99975980652252561</v>
      </c>
      <c r="G16" s="19"/>
      <c r="H16" s="20" t="s">
        <v>18</v>
      </c>
      <c r="I16" s="6">
        <v>11</v>
      </c>
      <c r="J16" s="21">
        <v>75</v>
      </c>
      <c r="K16" s="6">
        <f t="shared" si="3"/>
        <v>745</v>
      </c>
      <c r="L16" s="7">
        <f t="shared" si="4"/>
        <v>0.23221476510067113</v>
      </c>
      <c r="M16" s="23">
        <f t="shared" si="5"/>
        <v>0.98603363709970981</v>
      </c>
      <c r="N16" s="25"/>
      <c r="O16" s="37"/>
      <c r="P16" s="6"/>
      <c r="Q16" s="17"/>
      <c r="R16" s="6" t="str">
        <f t="shared" si="6"/>
        <v/>
      </c>
      <c r="S16" s="7" t="str">
        <f t="shared" si="7"/>
        <v/>
      </c>
      <c r="T16" s="23" t="str">
        <f t="shared" si="8"/>
        <v/>
      </c>
    </row>
    <row r="17" spans="1:35" x14ac:dyDescent="0.2">
      <c r="A17" s="16"/>
      <c r="B17" s="6"/>
      <c r="C17" s="17"/>
      <c r="D17" s="6" t="str">
        <f t="shared" si="0"/>
        <v/>
      </c>
      <c r="E17" s="8" t="str">
        <f t="shared" si="1"/>
        <v/>
      </c>
      <c r="F17" s="8" t="str">
        <f t="shared" si="2"/>
        <v/>
      </c>
      <c r="G17" s="25"/>
      <c r="H17" s="38"/>
      <c r="I17" s="6"/>
      <c r="J17" s="21"/>
      <c r="K17" s="6" t="str">
        <f t="shared" si="3"/>
        <v/>
      </c>
      <c r="L17" s="7" t="str">
        <f t="shared" si="4"/>
        <v/>
      </c>
      <c r="M17" s="23" t="str">
        <f t="shared" si="5"/>
        <v/>
      </c>
      <c r="N17" s="25"/>
      <c r="O17" s="37"/>
      <c r="P17" s="6"/>
      <c r="Q17" s="17"/>
      <c r="R17" s="6" t="str">
        <f t="shared" si="6"/>
        <v/>
      </c>
      <c r="S17" s="7" t="str">
        <f t="shared" si="7"/>
        <v/>
      </c>
      <c r="T17" s="23" t="str">
        <f t="shared" si="8"/>
        <v/>
      </c>
    </row>
    <row r="18" spans="1:35" x14ac:dyDescent="0.2">
      <c r="A18" s="16"/>
      <c r="B18" s="6"/>
      <c r="C18" s="17"/>
      <c r="D18" s="6" t="str">
        <f t="shared" si="0"/>
        <v/>
      </c>
      <c r="E18" s="8" t="str">
        <f t="shared" si="1"/>
        <v/>
      </c>
      <c r="F18" s="8" t="str">
        <f t="shared" si="2"/>
        <v/>
      </c>
      <c r="G18" s="25"/>
      <c r="H18" s="38"/>
      <c r="I18" s="6"/>
      <c r="J18" s="21"/>
      <c r="K18" s="6" t="str">
        <f t="shared" si="3"/>
        <v/>
      </c>
      <c r="L18" s="7" t="str">
        <f t="shared" si="4"/>
        <v/>
      </c>
      <c r="M18" s="23" t="str">
        <f t="shared" si="5"/>
        <v/>
      </c>
      <c r="N18" s="25"/>
      <c r="O18" s="37"/>
      <c r="P18" s="6"/>
      <c r="Q18" s="17"/>
      <c r="R18" s="6" t="str">
        <f t="shared" si="6"/>
        <v/>
      </c>
      <c r="S18" s="7" t="str">
        <f t="shared" si="7"/>
        <v/>
      </c>
      <c r="T18" s="23" t="str">
        <f t="shared" si="8"/>
        <v/>
      </c>
    </row>
    <row r="19" spans="1:35" x14ac:dyDescent="0.2">
      <c r="A19" s="16" t="s">
        <v>13</v>
      </c>
      <c r="B19" s="6">
        <v>7</v>
      </c>
      <c r="C19" s="17">
        <v>22</v>
      </c>
      <c r="D19" s="6">
        <f t="shared" si="0"/>
        <v>223</v>
      </c>
      <c r="E19" s="8">
        <f t="shared" si="1"/>
        <v>0.30044843049327352</v>
      </c>
      <c r="F19" s="8">
        <f t="shared" si="2"/>
        <v>0.99991159589003165</v>
      </c>
      <c r="G19" s="25"/>
      <c r="H19" s="38"/>
      <c r="I19" s="6"/>
      <c r="J19" s="21"/>
      <c r="K19" s="6" t="str">
        <f t="shared" si="3"/>
        <v/>
      </c>
      <c r="L19" s="7" t="str">
        <f t="shared" si="4"/>
        <v/>
      </c>
      <c r="M19" s="23" t="str">
        <f t="shared" si="5"/>
        <v/>
      </c>
      <c r="N19" s="25"/>
      <c r="O19" s="37"/>
      <c r="P19" s="6"/>
      <c r="Q19" s="17"/>
      <c r="R19" s="6" t="str">
        <f t="shared" si="6"/>
        <v/>
      </c>
      <c r="S19" s="7" t="str">
        <f t="shared" si="7"/>
        <v/>
      </c>
      <c r="T19" s="23" t="str">
        <f t="shared" si="8"/>
        <v/>
      </c>
    </row>
    <row r="20" spans="1:35" x14ac:dyDescent="0.2">
      <c r="A20" s="16" t="s">
        <v>14</v>
      </c>
      <c r="B20" s="6">
        <v>9</v>
      </c>
      <c r="C20" s="17">
        <v>24</v>
      </c>
      <c r="D20" s="6">
        <f t="shared" si="0"/>
        <v>247</v>
      </c>
      <c r="E20" s="8">
        <f t="shared" si="1"/>
        <v>0.30769230769230771</v>
      </c>
      <c r="F20" s="8">
        <f t="shared" si="2"/>
        <v>0.99998838244648802</v>
      </c>
      <c r="G20" s="25"/>
      <c r="H20" s="38"/>
      <c r="I20" s="6"/>
      <c r="J20" s="21"/>
      <c r="K20" s="6" t="str">
        <f t="shared" si="3"/>
        <v/>
      </c>
      <c r="L20" s="7" t="str">
        <f t="shared" si="4"/>
        <v/>
      </c>
      <c r="M20" s="23" t="str">
        <f t="shared" si="5"/>
        <v/>
      </c>
      <c r="N20" s="25"/>
      <c r="O20" s="37"/>
      <c r="P20" s="6"/>
      <c r="Q20" s="17"/>
      <c r="R20" s="6" t="str">
        <f t="shared" si="6"/>
        <v/>
      </c>
      <c r="S20" s="7" t="str">
        <f t="shared" si="7"/>
        <v/>
      </c>
      <c r="T20" s="23" t="str">
        <f t="shared" si="8"/>
        <v/>
      </c>
    </row>
    <row r="21" spans="1:35" x14ac:dyDescent="0.2">
      <c r="A21" s="16" t="s">
        <v>15</v>
      </c>
      <c r="B21" s="6">
        <v>11</v>
      </c>
      <c r="C21" s="17">
        <v>29</v>
      </c>
      <c r="D21" s="6">
        <f t="shared" si="0"/>
        <v>276</v>
      </c>
      <c r="E21" s="8">
        <f t="shared" si="1"/>
        <v>0.31521739130434784</v>
      </c>
      <c r="F21" s="8">
        <f t="shared" si="2"/>
        <v>0.99999914649944377</v>
      </c>
      <c r="G21" s="25"/>
      <c r="H21" s="38"/>
      <c r="I21" s="6"/>
      <c r="J21" s="21"/>
      <c r="K21" s="6" t="str">
        <f t="shared" si="3"/>
        <v/>
      </c>
      <c r="L21" s="7" t="str">
        <f t="shared" si="4"/>
        <v/>
      </c>
      <c r="M21" s="23" t="str">
        <f t="shared" si="5"/>
        <v/>
      </c>
      <c r="N21" s="25"/>
      <c r="O21" s="37"/>
      <c r="P21" s="6"/>
      <c r="Q21" s="17"/>
      <c r="R21" s="6" t="str">
        <f t="shared" si="6"/>
        <v/>
      </c>
      <c r="S21" s="7" t="str">
        <f t="shared" si="7"/>
        <v/>
      </c>
      <c r="T21" s="23" t="str">
        <f t="shared" si="8"/>
        <v/>
      </c>
    </row>
    <row r="22" spans="1:35" x14ac:dyDescent="0.2">
      <c r="A22" s="16" t="s">
        <v>16</v>
      </c>
      <c r="B22" s="6">
        <v>15</v>
      </c>
      <c r="C22" s="17">
        <v>26</v>
      </c>
      <c r="D22" s="6">
        <f t="shared" si="0"/>
        <v>302</v>
      </c>
      <c r="E22" s="8">
        <f t="shared" si="1"/>
        <v>0.33774834437086093</v>
      </c>
      <c r="F22" s="8">
        <f t="shared" si="2"/>
        <v>0.99999999891490543</v>
      </c>
      <c r="G22" s="25"/>
      <c r="H22" s="38"/>
      <c r="I22" s="6"/>
      <c r="J22" s="21"/>
      <c r="K22" s="6" t="str">
        <f t="shared" si="3"/>
        <v/>
      </c>
      <c r="L22" s="7" t="str">
        <f t="shared" si="4"/>
        <v/>
      </c>
      <c r="M22" s="23" t="str">
        <f t="shared" si="5"/>
        <v/>
      </c>
      <c r="N22" s="25"/>
      <c r="O22" s="37"/>
      <c r="P22" s="6"/>
      <c r="Q22" s="17"/>
      <c r="R22" s="6" t="str">
        <f t="shared" si="6"/>
        <v/>
      </c>
      <c r="S22" s="7" t="str">
        <f t="shared" si="7"/>
        <v/>
      </c>
      <c r="T22" s="23" t="str">
        <f t="shared" si="8"/>
        <v/>
      </c>
    </row>
    <row r="23" spans="1:35" x14ac:dyDescent="0.2">
      <c r="A23" s="16" t="s">
        <v>17</v>
      </c>
      <c r="B23" s="6"/>
      <c r="C23" s="17"/>
      <c r="D23" s="6" t="str">
        <f t="shared" si="0"/>
        <v/>
      </c>
      <c r="E23" s="8" t="str">
        <f t="shared" si="1"/>
        <v/>
      </c>
      <c r="F23" s="8" t="str">
        <f t="shared" si="2"/>
        <v/>
      </c>
      <c r="G23" s="25"/>
      <c r="H23" s="38"/>
      <c r="I23" s="6"/>
      <c r="J23" s="21"/>
      <c r="K23" s="6" t="str">
        <f t="shared" si="3"/>
        <v/>
      </c>
      <c r="L23" s="7" t="str">
        <f t="shared" si="4"/>
        <v/>
      </c>
      <c r="M23" s="23" t="str">
        <f t="shared" si="5"/>
        <v/>
      </c>
      <c r="N23" s="25"/>
      <c r="O23" s="37"/>
      <c r="P23" s="6"/>
      <c r="Q23" s="17"/>
      <c r="R23" s="6" t="str">
        <f t="shared" si="6"/>
        <v/>
      </c>
      <c r="S23" s="7" t="str">
        <f t="shared" si="7"/>
        <v/>
      </c>
      <c r="T23" s="23" t="str">
        <f t="shared" si="8"/>
        <v/>
      </c>
    </row>
    <row r="24" spans="1:35" x14ac:dyDescent="0.2">
      <c r="A24" s="16" t="s">
        <v>18</v>
      </c>
      <c r="B24" s="6">
        <v>9</v>
      </c>
      <c r="C24" s="17">
        <v>24</v>
      </c>
      <c r="D24" s="6">
        <f t="shared" si="0"/>
        <v>326</v>
      </c>
      <c r="E24" s="8">
        <f t="shared" si="1"/>
        <v>0.34049079754601225</v>
      </c>
      <c r="F24" s="8">
        <f t="shared" si="2"/>
        <v>0.99999999988628119</v>
      </c>
      <c r="G24" s="25"/>
      <c r="H24" s="38"/>
      <c r="I24" s="6"/>
      <c r="J24" s="21"/>
      <c r="K24" s="6" t="str">
        <f t="shared" si="3"/>
        <v/>
      </c>
      <c r="L24" s="7" t="str">
        <f t="shared" si="4"/>
        <v/>
      </c>
      <c r="M24" s="23" t="str">
        <f t="shared" si="5"/>
        <v/>
      </c>
      <c r="N24" s="25"/>
      <c r="O24" s="37"/>
      <c r="P24" s="6"/>
      <c r="Q24" s="17"/>
      <c r="R24" s="6" t="str">
        <f t="shared" si="6"/>
        <v/>
      </c>
      <c r="S24" s="7" t="str">
        <f t="shared" si="7"/>
        <v/>
      </c>
      <c r="T24" s="23" t="str">
        <f t="shared" si="8"/>
        <v/>
      </c>
    </row>
    <row r="25" spans="1:35" x14ac:dyDescent="0.2">
      <c r="A25" s="16"/>
      <c r="B25" s="6"/>
      <c r="C25" s="17"/>
      <c r="D25" s="6" t="str">
        <f t="shared" si="0"/>
        <v/>
      </c>
      <c r="E25" s="8" t="str">
        <f t="shared" si="1"/>
        <v/>
      </c>
      <c r="F25" s="8" t="str">
        <f t="shared" si="2"/>
        <v/>
      </c>
      <c r="G25" s="25"/>
      <c r="H25" s="38"/>
      <c r="I25" s="6"/>
      <c r="J25" s="21"/>
      <c r="K25" s="6" t="str">
        <f t="shared" si="3"/>
        <v/>
      </c>
      <c r="L25" s="7" t="str">
        <f t="shared" si="4"/>
        <v/>
      </c>
      <c r="M25" s="23" t="str">
        <f t="shared" si="5"/>
        <v/>
      </c>
      <c r="N25" s="25"/>
      <c r="O25" s="37"/>
      <c r="P25" s="6"/>
      <c r="Q25" s="17"/>
      <c r="R25" s="6" t="str">
        <f t="shared" si="6"/>
        <v/>
      </c>
      <c r="S25" s="7" t="str">
        <f t="shared" si="7"/>
        <v/>
      </c>
      <c r="T25" s="23" t="str">
        <f t="shared" si="8"/>
        <v/>
      </c>
    </row>
    <row r="26" spans="1:35" x14ac:dyDescent="0.2">
      <c r="A26" s="16"/>
      <c r="B26" s="6"/>
      <c r="C26" s="17"/>
      <c r="D26" s="6" t="str">
        <f t="shared" si="0"/>
        <v/>
      </c>
      <c r="E26" s="8" t="str">
        <f t="shared" si="1"/>
        <v/>
      </c>
      <c r="F26" s="8" t="str">
        <f t="shared" si="2"/>
        <v/>
      </c>
      <c r="G26" s="25"/>
      <c r="H26" s="38"/>
      <c r="I26" s="6"/>
      <c r="J26" s="21"/>
      <c r="K26" s="6" t="str">
        <f t="shared" si="3"/>
        <v/>
      </c>
      <c r="L26" s="7" t="str">
        <f t="shared" si="4"/>
        <v/>
      </c>
      <c r="M26" s="23" t="str">
        <f t="shared" si="5"/>
        <v/>
      </c>
      <c r="N26" s="25"/>
      <c r="O26" s="37"/>
      <c r="P26" s="6"/>
      <c r="Q26" s="17"/>
      <c r="R26" s="6" t="str">
        <f t="shared" si="6"/>
        <v/>
      </c>
      <c r="S26" s="7" t="str">
        <f t="shared" si="7"/>
        <v/>
      </c>
      <c r="T26" s="23" t="str">
        <f t="shared" si="8"/>
        <v/>
      </c>
    </row>
    <row r="27" spans="1:35" x14ac:dyDescent="0.2">
      <c r="A27" s="16"/>
      <c r="B27" s="6"/>
      <c r="C27" s="17"/>
      <c r="D27" s="6" t="str">
        <f t="shared" si="0"/>
        <v/>
      </c>
      <c r="E27" s="8" t="str">
        <f t="shared" si="1"/>
        <v/>
      </c>
      <c r="F27" s="8" t="str">
        <f t="shared" si="2"/>
        <v/>
      </c>
      <c r="G27" s="25"/>
      <c r="H27" s="38"/>
      <c r="I27" s="6"/>
      <c r="J27" s="21"/>
      <c r="K27" s="6" t="str">
        <f t="shared" si="3"/>
        <v/>
      </c>
      <c r="L27" s="7" t="str">
        <f t="shared" si="4"/>
        <v/>
      </c>
      <c r="M27" s="23" t="str">
        <f t="shared" si="5"/>
        <v/>
      </c>
      <c r="N27" s="25"/>
      <c r="O27" s="37"/>
      <c r="P27" s="6"/>
      <c r="Q27" s="17"/>
      <c r="R27" s="6" t="str">
        <f t="shared" si="6"/>
        <v/>
      </c>
      <c r="S27" s="7" t="str">
        <f t="shared" si="7"/>
        <v/>
      </c>
      <c r="T27" s="23" t="str">
        <f t="shared" si="8"/>
        <v/>
      </c>
    </row>
    <row r="28" spans="1:35" x14ac:dyDescent="0.2">
      <c r="A28" s="16"/>
      <c r="B28" s="6"/>
      <c r="C28" s="17"/>
      <c r="D28" s="6" t="str">
        <f t="shared" si="0"/>
        <v/>
      </c>
      <c r="E28" s="8" t="str">
        <f t="shared" si="1"/>
        <v/>
      </c>
      <c r="F28" s="8" t="str">
        <f t="shared" si="2"/>
        <v/>
      </c>
      <c r="G28" s="25"/>
      <c r="H28" s="38"/>
      <c r="I28" s="6"/>
      <c r="J28" s="21"/>
      <c r="K28" s="6" t="str">
        <f t="shared" si="3"/>
        <v/>
      </c>
      <c r="L28" s="7" t="str">
        <f t="shared" si="4"/>
        <v/>
      </c>
      <c r="M28" s="23" t="str">
        <f t="shared" si="5"/>
        <v/>
      </c>
      <c r="N28" s="25"/>
      <c r="O28" s="37"/>
      <c r="P28" s="6"/>
      <c r="Q28" s="17"/>
      <c r="R28" s="6" t="str">
        <f t="shared" si="6"/>
        <v/>
      </c>
      <c r="S28" s="7" t="str">
        <f t="shared" si="7"/>
        <v/>
      </c>
      <c r="T28" s="23" t="str">
        <f t="shared" si="8"/>
        <v/>
      </c>
    </row>
    <row r="29" spans="1:35" x14ac:dyDescent="0.2">
      <c r="A29" s="26"/>
      <c r="B29" s="27"/>
      <c r="C29" s="17"/>
      <c r="D29" s="6" t="str">
        <f t="shared" si="0"/>
        <v/>
      </c>
      <c r="E29" s="8" t="str">
        <f t="shared" si="1"/>
        <v/>
      </c>
      <c r="F29" s="8" t="str">
        <f t="shared" si="2"/>
        <v/>
      </c>
      <c r="G29" s="27"/>
      <c r="H29" s="39"/>
      <c r="I29" s="6"/>
      <c r="J29" s="21"/>
      <c r="K29" s="6" t="str">
        <f t="shared" si="3"/>
        <v/>
      </c>
      <c r="L29" s="7" t="str">
        <f t="shared" si="4"/>
        <v/>
      </c>
      <c r="M29" s="23" t="str">
        <f t="shared" si="5"/>
        <v/>
      </c>
      <c r="N29" s="27"/>
      <c r="O29" s="40"/>
      <c r="P29" s="6"/>
      <c r="Q29" s="17"/>
      <c r="R29" s="6" t="str">
        <f t="shared" si="6"/>
        <v/>
      </c>
      <c r="S29" s="7" t="str">
        <f t="shared" si="7"/>
        <v/>
      </c>
      <c r="T29" s="23" t="str">
        <f t="shared" si="8"/>
        <v/>
      </c>
    </row>
    <row r="30" spans="1:35" ht="15.75" customHeight="1" x14ac:dyDescent="0.15">
      <c r="A30" s="29" t="s">
        <v>19</v>
      </c>
      <c r="B30" s="2">
        <f t="shared" ref="B30:C30" si="9">SUM(B3:B29)</f>
        <v>111</v>
      </c>
      <c r="C30" s="30">
        <f t="shared" si="9"/>
        <v>326</v>
      </c>
      <c r="D30" s="2"/>
      <c r="E30" s="3"/>
      <c r="F30" s="3"/>
      <c r="G30" s="2"/>
      <c r="H30" s="32" t="s">
        <v>19</v>
      </c>
      <c r="I30" s="2">
        <f t="shared" ref="I30:J30" si="10">SUM(I3:I29)+B30</f>
        <v>173</v>
      </c>
      <c r="J30" s="33">
        <f t="shared" si="10"/>
        <v>745</v>
      </c>
      <c r="K30" s="2"/>
      <c r="L30" s="5"/>
      <c r="M30" s="3"/>
      <c r="N30" s="2"/>
      <c r="O30" s="29" t="s">
        <v>19</v>
      </c>
      <c r="P30" s="2">
        <f t="shared" ref="P30:Q30" si="11">SUM(P3:P29)+I30</f>
        <v>224</v>
      </c>
      <c r="Q30" s="30">
        <f t="shared" si="11"/>
        <v>870</v>
      </c>
      <c r="R30" s="6"/>
      <c r="S30" s="7"/>
      <c r="T30" s="8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customHeight="1" x14ac:dyDescent="0.15">
      <c r="E31" s="35"/>
      <c r="F31" s="35"/>
      <c r="I31" s="36">
        <f t="shared" ref="I31:J31" si="12">I30-B30</f>
        <v>62</v>
      </c>
      <c r="J31" s="36">
        <f t="shared" si="12"/>
        <v>419</v>
      </c>
      <c r="K31" s="6"/>
      <c r="L31" s="7"/>
      <c r="M31" s="8"/>
      <c r="N31" s="6"/>
      <c r="O31" s="6"/>
      <c r="P31" s="6"/>
      <c r="Q31" s="6"/>
      <c r="R31" s="6"/>
      <c r="S31" s="7"/>
      <c r="T31" s="8"/>
    </row>
    <row r="32" spans="1:35" ht="15.75" customHeight="1" x14ac:dyDescent="0.15">
      <c r="B32" s="1">
        <v>13</v>
      </c>
      <c r="C32" s="1">
        <v>68</v>
      </c>
      <c r="E32" s="35"/>
      <c r="F32" s="35"/>
      <c r="I32" s="1">
        <v>13</v>
      </c>
      <c r="J32" s="1">
        <v>54</v>
      </c>
      <c r="K32" s="6"/>
      <c r="L32" s="7"/>
      <c r="M32" s="8"/>
      <c r="N32" s="6"/>
      <c r="O32" s="6"/>
      <c r="P32" s="6">
        <v>13</v>
      </c>
      <c r="Q32" s="6">
        <v>70</v>
      </c>
      <c r="R32" s="6"/>
      <c r="S32" s="7"/>
      <c r="T32" s="8"/>
    </row>
    <row r="33" spans="2:20" ht="15.75" customHeight="1" x14ac:dyDescent="0.15">
      <c r="B33" s="1">
        <v>7</v>
      </c>
      <c r="C33" s="1">
        <v>57</v>
      </c>
      <c r="E33" s="35"/>
      <c r="F33" s="35"/>
      <c r="I33" s="1">
        <v>14</v>
      </c>
      <c r="J33" s="1">
        <v>68</v>
      </c>
      <c r="K33" s="6"/>
      <c r="L33" s="7"/>
      <c r="M33" s="8"/>
      <c r="N33" s="6"/>
      <c r="O33" s="6"/>
      <c r="P33" s="6">
        <v>9</v>
      </c>
      <c r="Q33" s="6">
        <v>51</v>
      </c>
      <c r="R33" s="6"/>
      <c r="S33" s="7"/>
      <c r="T33" s="8"/>
    </row>
    <row r="34" spans="2:20" ht="15.75" customHeight="1" x14ac:dyDescent="0.15">
      <c r="B34" s="1">
        <v>10</v>
      </c>
      <c r="C34" s="1">
        <v>56</v>
      </c>
      <c r="E34" s="35"/>
      <c r="F34" s="35"/>
      <c r="I34" s="1">
        <v>10</v>
      </c>
      <c r="J34" s="1">
        <v>80</v>
      </c>
      <c r="K34" s="6"/>
      <c r="L34" s="7"/>
      <c r="M34" s="8"/>
      <c r="N34" s="6"/>
      <c r="O34" s="6"/>
      <c r="P34" s="6">
        <v>6</v>
      </c>
      <c r="Q34" s="6">
        <v>62</v>
      </c>
      <c r="R34" s="6"/>
      <c r="S34" s="7"/>
      <c r="T34" s="8"/>
    </row>
    <row r="35" spans="2:20" ht="15.75" customHeight="1" x14ac:dyDescent="0.15">
      <c r="E35" s="35"/>
      <c r="F35" s="35"/>
      <c r="K35" s="6"/>
      <c r="L35" s="7"/>
      <c r="M35" s="8"/>
      <c r="N35" s="6"/>
      <c r="O35" s="6"/>
      <c r="P35" s="6"/>
      <c r="Q35" s="6"/>
      <c r="R35" s="6"/>
      <c r="S35" s="7"/>
      <c r="T35" s="8"/>
    </row>
    <row r="36" spans="2:20" ht="15.75" customHeight="1" x14ac:dyDescent="0.15">
      <c r="E36" s="35"/>
      <c r="F36" s="35"/>
      <c r="K36" s="6"/>
      <c r="L36" s="7"/>
      <c r="M36" s="8"/>
      <c r="N36" s="6"/>
      <c r="O36" s="6"/>
      <c r="P36" s="6"/>
      <c r="Q36" s="6"/>
      <c r="R36" s="6"/>
      <c r="S36" s="7"/>
      <c r="T36" s="8"/>
    </row>
    <row r="37" spans="2:20" ht="15.75" customHeight="1" x14ac:dyDescent="0.15">
      <c r="E37" s="35"/>
      <c r="F37" s="35"/>
      <c r="K37" s="6"/>
      <c r="L37" s="7"/>
      <c r="M37" s="8"/>
      <c r="N37" s="6"/>
      <c r="O37" s="6"/>
      <c r="P37" s="6"/>
      <c r="Q37" s="6"/>
      <c r="R37" s="6"/>
      <c r="S37" s="7"/>
      <c r="T37" s="8"/>
    </row>
    <row r="38" spans="2:20" ht="15.75" customHeight="1" x14ac:dyDescent="0.15">
      <c r="E38" s="35"/>
      <c r="F38" s="35"/>
      <c r="K38" s="6"/>
      <c r="L38" s="7"/>
      <c r="M38" s="8"/>
      <c r="N38" s="6"/>
      <c r="O38" s="6"/>
      <c r="P38" s="6"/>
      <c r="Q38" s="6"/>
      <c r="R38" s="6"/>
      <c r="S38" s="7"/>
      <c r="T38" s="8"/>
    </row>
    <row r="39" spans="2:20" ht="15.75" customHeight="1" x14ac:dyDescent="0.15">
      <c r="E39" s="35"/>
      <c r="F39" s="35"/>
      <c r="K39" s="6"/>
      <c r="L39" s="7"/>
      <c r="M39" s="8"/>
      <c r="N39" s="6"/>
      <c r="O39" s="6"/>
      <c r="P39" s="6"/>
      <c r="Q39" s="6"/>
      <c r="R39" s="6"/>
      <c r="S39" s="7"/>
      <c r="T39" s="8"/>
    </row>
    <row r="40" spans="2:20" ht="15.75" customHeight="1" x14ac:dyDescent="0.15">
      <c r="E40" s="35"/>
      <c r="F40" s="35"/>
      <c r="K40" s="6"/>
      <c r="L40" s="7"/>
      <c r="M40" s="8"/>
      <c r="N40" s="6"/>
      <c r="O40" s="6"/>
      <c r="P40" s="6"/>
      <c r="Q40" s="6"/>
      <c r="R40" s="6"/>
      <c r="S40" s="7"/>
      <c r="T40" s="8"/>
    </row>
    <row r="41" spans="2:20" ht="15.75" customHeight="1" x14ac:dyDescent="0.15">
      <c r="E41" s="35"/>
      <c r="F41" s="35"/>
      <c r="K41" s="6"/>
      <c r="L41" s="7"/>
      <c r="M41" s="8"/>
      <c r="N41" s="6"/>
      <c r="O41" s="6"/>
      <c r="P41" s="6"/>
      <c r="Q41" s="6"/>
      <c r="R41" s="6"/>
      <c r="S41" s="7"/>
      <c r="T41" s="8"/>
    </row>
    <row r="42" spans="2:20" ht="15.75" customHeight="1" x14ac:dyDescent="0.15">
      <c r="E42" s="35"/>
      <c r="F42" s="35"/>
      <c r="K42" s="6"/>
      <c r="L42" s="7"/>
      <c r="M42" s="8"/>
      <c r="N42" s="6"/>
      <c r="O42" s="6"/>
      <c r="P42" s="6"/>
      <c r="Q42" s="6"/>
      <c r="R42" s="6"/>
      <c r="S42" s="7"/>
      <c r="T42" s="8"/>
    </row>
    <row r="43" spans="2:20" ht="15.75" customHeight="1" x14ac:dyDescent="0.15">
      <c r="E43" s="35"/>
      <c r="F43" s="35"/>
      <c r="K43" s="6"/>
      <c r="L43" s="7"/>
      <c r="M43" s="8"/>
      <c r="N43" s="6"/>
      <c r="O43" s="6"/>
      <c r="P43" s="6"/>
      <c r="Q43" s="6"/>
      <c r="R43" s="6"/>
      <c r="S43" s="7"/>
      <c r="T43" s="8"/>
    </row>
    <row r="44" spans="2:20" ht="15.75" customHeight="1" x14ac:dyDescent="0.15">
      <c r="E44" s="35"/>
      <c r="F44" s="35"/>
      <c r="K44" s="6"/>
      <c r="L44" s="7"/>
      <c r="M44" s="8"/>
      <c r="N44" s="6"/>
      <c r="O44" s="6"/>
      <c r="P44" s="6"/>
      <c r="Q44" s="6"/>
      <c r="R44" s="6"/>
      <c r="S44" s="7"/>
      <c r="T44" s="8"/>
    </row>
    <row r="45" spans="2:20" ht="15.75" customHeight="1" x14ac:dyDescent="0.15">
      <c r="E45" s="35"/>
      <c r="F45" s="35"/>
      <c r="K45" s="6"/>
      <c r="L45" s="7"/>
      <c r="M45" s="8"/>
      <c r="N45" s="6"/>
      <c r="O45" s="6"/>
      <c r="P45" s="6"/>
      <c r="Q45" s="6"/>
      <c r="R45" s="6"/>
      <c r="S45" s="7"/>
      <c r="T45" s="8"/>
    </row>
    <row r="46" spans="2:20" ht="15.75" customHeight="1" x14ac:dyDescent="0.15">
      <c r="E46" s="35"/>
      <c r="F46" s="35"/>
      <c r="K46" s="6"/>
      <c r="L46" s="7"/>
      <c r="M46" s="8"/>
      <c r="N46" s="6"/>
      <c r="O46" s="6"/>
      <c r="P46" s="6"/>
      <c r="Q46" s="6"/>
      <c r="R46" s="6"/>
      <c r="S46" s="7"/>
      <c r="T46" s="8"/>
    </row>
    <row r="47" spans="2:20" ht="15.75" customHeight="1" x14ac:dyDescent="0.15">
      <c r="E47" s="35"/>
      <c r="F47" s="35"/>
      <c r="K47" s="6"/>
      <c r="L47" s="7"/>
      <c r="M47" s="8"/>
      <c r="N47" s="6"/>
      <c r="O47" s="6"/>
      <c r="P47" s="6"/>
      <c r="Q47" s="6"/>
      <c r="R47" s="6"/>
      <c r="S47" s="7"/>
      <c r="T47" s="8"/>
    </row>
    <row r="48" spans="2:20" ht="15.75" customHeight="1" x14ac:dyDescent="0.15">
      <c r="E48" s="35"/>
      <c r="F48" s="35"/>
      <c r="K48" s="6"/>
      <c r="L48" s="7"/>
      <c r="M48" s="8"/>
      <c r="N48" s="6"/>
      <c r="O48" s="6"/>
      <c r="P48" s="6"/>
      <c r="Q48" s="6"/>
      <c r="R48" s="6"/>
      <c r="S48" s="7"/>
      <c r="T48" s="8"/>
    </row>
    <row r="49" spans="5:20" ht="15.75" customHeight="1" x14ac:dyDescent="0.15">
      <c r="E49" s="35"/>
      <c r="F49" s="35"/>
      <c r="K49" s="6"/>
      <c r="L49" s="7"/>
      <c r="M49" s="8"/>
      <c r="N49" s="6"/>
      <c r="O49" s="6"/>
      <c r="P49" s="6"/>
      <c r="Q49" s="6"/>
      <c r="R49" s="6"/>
      <c r="S49" s="7"/>
      <c r="T49" s="8"/>
    </row>
    <row r="50" spans="5:20" ht="15.75" customHeight="1" x14ac:dyDescent="0.15">
      <c r="E50" s="35"/>
      <c r="F50" s="35"/>
      <c r="K50" s="6"/>
      <c r="L50" s="7"/>
      <c r="M50" s="8"/>
      <c r="N50" s="6"/>
      <c r="O50" s="6"/>
      <c r="P50" s="6"/>
      <c r="Q50" s="6"/>
      <c r="R50" s="6"/>
      <c r="S50" s="7"/>
      <c r="T50" s="8"/>
    </row>
    <row r="51" spans="5:20" ht="15.75" customHeight="1" x14ac:dyDescent="0.15">
      <c r="E51" s="35"/>
      <c r="F51" s="35"/>
      <c r="K51" s="6"/>
      <c r="L51" s="7"/>
      <c r="M51" s="8"/>
      <c r="N51" s="6"/>
      <c r="O51" s="6"/>
      <c r="P51" s="6"/>
      <c r="Q51" s="6"/>
      <c r="R51" s="6"/>
      <c r="S51" s="7"/>
      <c r="T51" s="8"/>
    </row>
    <row r="52" spans="5:20" ht="15.75" customHeight="1" x14ac:dyDescent="0.15">
      <c r="E52" s="35"/>
      <c r="F52" s="35"/>
      <c r="K52" s="6"/>
      <c r="L52" s="7"/>
      <c r="M52" s="8"/>
      <c r="N52" s="6"/>
      <c r="O52" s="6"/>
      <c r="P52" s="6"/>
      <c r="Q52" s="6"/>
      <c r="R52" s="6"/>
      <c r="S52" s="7"/>
      <c r="T52" s="8"/>
    </row>
    <row r="53" spans="5:20" ht="15.75" customHeight="1" x14ac:dyDescent="0.15">
      <c r="E53" s="35"/>
      <c r="F53" s="35"/>
      <c r="K53" s="6"/>
      <c r="L53" s="7"/>
      <c r="M53" s="8"/>
      <c r="N53" s="6"/>
      <c r="O53" s="6"/>
      <c r="P53" s="6"/>
      <c r="Q53" s="6"/>
      <c r="R53" s="6"/>
      <c r="S53" s="7"/>
      <c r="T53" s="8"/>
    </row>
    <row r="54" spans="5:20" ht="15.75" customHeight="1" x14ac:dyDescent="0.15">
      <c r="E54" s="35"/>
      <c r="F54" s="35"/>
      <c r="K54" s="6"/>
      <c r="L54" s="7"/>
      <c r="M54" s="8"/>
      <c r="N54" s="6"/>
      <c r="O54" s="6"/>
      <c r="P54" s="6"/>
      <c r="Q54" s="6"/>
      <c r="R54" s="6"/>
      <c r="S54" s="7"/>
      <c r="T54" s="8"/>
    </row>
    <row r="55" spans="5:20" ht="15.75" customHeight="1" x14ac:dyDescent="0.15">
      <c r="E55" s="35"/>
      <c r="F55" s="35"/>
      <c r="K55" s="6"/>
      <c r="L55" s="7"/>
      <c r="M55" s="8"/>
      <c r="N55" s="6"/>
      <c r="O55" s="6"/>
      <c r="P55" s="6"/>
      <c r="Q55" s="6"/>
      <c r="R55" s="6"/>
      <c r="S55" s="7"/>
      <c r="T55" s="8"/>
    </row>
    <row r="56" spans="5:20" ht="15.75" customHeight="1" x14ac:dyDescent="0.15">
      <c r="E56" s="35"/>
      <c r="F56" s="35"/>
      <c r="K56" s="6"/>
      <c r="L56" s="7"/>
      <c r="M56" s="8"/>
      <c r="N56" s="6"/>
      <c r="O56" s="6"/>
      <c r="P56" s="6"/>
      <c r="Q56" s="6"/>
      <c r="R56" s="6"/>
      <c r="S56" s="7"/>
      <c r="T56" s="8"/>
    </row>
    <row r="57" spans="5:20" ht="15.75" customHeight="1" x14ac:dyDescent="0.15">
      <c r="E57" s="35"/>
      <c r="F57" s="35"/>
      <c r="K57" s="6"/>
      <c r="L57" s="7"/>
      <c r="M57" s="8"/>
      <c r="N57" s="6"/>
      <c r="O57" s="6"/>
      <c r="P57" s="6"/>
      <c r="Q57" s="6"/>
      <c r="R57" s="6"/>
      <c r="S57" s="7"/>
      <c r="T57" s="8"/>
    </row>
    <row r="58" spans="5:20" ht="15.75" customHeight="1" x14ac:dyDescent="0.15">
      <c r="E58" s="35"/>
      <c r="F58" s="35"/>
      <c r="K58" s="6"/>
      <c r="L58" s="7"/>
      <c r="M58" s="8"/>
      <c r="N58" s="6"/>
      <c r="O58" s="6"/>
      <c r="P58" s="6"/>
      <c r="Q58" s="6"/>
      <c r="R58" s="6"/>
      <c r="S58" s="7"/>
      <c r="T58" s="8"/>
    </row>
    <row r="59" spans="5:20" ht="15.75" customHeight="1" x14ac:dyDescent="0.15">
      <c r="E59" s="35"/>
      <c r="F59" s="35"/>
      <c r="K59" s="6"/>
      <c r="L59" s="7"/>
      <c r="M59" s="8"/>
      <c r="N59" s="6"/>
      <c r="O59" s="6"/>
      <c r="P59" s="6"/>
      <c r="Q59" s="6"/>
      <c r="R59" s="6"/>
      <c r="S59" s="7"/>
      <c r="T59" s="8"/>
    </row>
    <row r="60" spans="5:20" ht="15.75" customHeight="1" x14ac:dyDescent="0.15">
      <c r="E60" s="35"/>
      <c r="F60" s="35"/>
      <c r="K60" s="6"/>
      <c r="L60" s="7"/>
      <c r="M60" s="8"/>
      <c r="N60" s="6"/>
      <c r="O60" s="6"/>
      <c r="P60" s="6"/>
      <c r="Q60" s="6"/>
      <c r="R60" s="6"/>
      <c r="S60" s="7"/>
      <c r="T60" s="8"/>
    </row>
    <row r="61" spans="5:20" ht="15.75" customHeight="1" x14ac:dyDescent="0.15">
      <c r="E61" s="35"/>
      <c r="F61" s="35"/>
      <c r="K61" s="6"/>
      <c r="L61" s="7"/>
      <c r="M61" s="8"/>
      <c r="N61" s="6"/>
      <c r="O61" s="6"/>
      <c r="P61" s="6"/>
      <c r="Q61" s="6"/>
      <c r="R61" s="6"/>
      <c r="S61" s="7"/>
      <c r="T61" s="8"/>
    </row>
    <row r="62" spans="5:20" ht="15.75" customHeight="1" x14ac:dyDescent="0.15">
      <c r="E62" s="35"/>
      <c r="F62" s="35"/>
      <c r="K62" s="6"/>
      <c r="L62" s="7"/>
      <c r="M62" s="8"/>
      <c r="N62" s="6"/>
      <c r="O62" s="6"/>
      <c r="P62" s="6"/>
      <c r="Q62" s="6"/>
      <c r="R62" s="6"/>
      <c r="S62" s="7"/>
      <c r="T62" s="8"/>
    </row>
    <row r="63" spans="5:20" ht="15.75" customHeight="1" x14ac:dyDescent="0.15">
      <c r="E63" s="35"/>
      <c r="F63" s="35"/>
      <c r="K63" s="6"/>
      <c r="L63" s="7"/>
      <c r="M63" s="8"/>
      <c r="N63" s="6"/>
      <c r="O63" s="6"/>
      <c r="P63" s="6"/>
      <c r="Q63" s="6"/>
      <c r="R63" s="6"/>
      <c r="S63" s="7"/>
      <c r="T63" s="8"/>
    </row>
    <row r="64" spans="5:20" ht="15.75" customHeight="1" x14ac:dyDescent="0.15">
      <c r="E64" s="35"/>
      <c r="F64" s="35"/>
      <c r="K64" s="6"/>
      <c r="L64" s="7"/>
      <c r="M64" s="8"/>
      <c r="N64" s="6"/>
      <c r="O64" s="6"/>
      <c r="P64" s="6"/>
      <c r="Q64" s="6"/>
      <c r="R64" s="6"/>
      <c r="S64" s="7"/>
      <c r="T64" s="8"/>
    </row>
    <row r="65" spans="5:20" ht="15.75" customHeight="1" x14ac:dyDescent="0.15">
      <c r="E65" s="35"/>
      <c r="F65" s="35"/>
      <c r="K65" s="6"/>
      <c r="L65" s="7"/>
      <c r="M65" s="8"/>
      <c r="N65" s="6"/>
      <c r="O65" s="6"/>
      <c r="P65" s="6"/>
      <c r="Q65" s="6"/>
      <c r="R65" s="6"/>
      <c r="S65" s="7"/>
      <c r="T65" s="8"/>
    </row>
    <row r="66" spans="5:20" ht="15.75" customHeight="1" x14ac:dyDescent="0.15">
      <c r="E66" s="35"/>
      <c r="F66" s="35"/>
      <c r="K66" s="6"/>
      <c r="L66" s="7"/>
      <c r="M66" s="8"/>
      <c r="N66" s="6"/>
      <c r="O66" s="6"/>
      <c r="P66" s="6"/>
      <c r="Q66" s="6"/>
      <c r="R66" s="6"/>
      <c r="S66" s="7"/>
      <c r="T66" s="8"/>
    </row>
    <row r="67" spans="5:20" ht="15.75" customHeight="1" x14ac:dyDescent="0.15">
      <c r="E67" s="35"/>
      <c r="F67" s="35"/>
      <c r="K67" s="6"/>
      <c r="L67" s="7"/>
      <c r="M67" s="8"/>
      <c r="N67" s="6"/>
      <c r="O67" s="6"/>
      <c r="P67" s="6"/>
      <c r="Q67" s="6"/>
      <c r="R67" s="6"/>
      <c r="S67" s="7"/>
      <c r="T67" s="8"/>
    </row>
    <row r="68" spans="5:20" ht="15.75" customHeight="1" x14ac:dyDescent="0.15">
      <c r="E68" s="35"/>
      <c r="F68" s="35"/>
      <c r="K68" s="6"/>
      <c r="L68" s="7"/>
      <c r="M68" s="8"/>
      <c r="N68" s="6"/>
      <c r="O68" s="6"/>
      <c r="P68" s="6"/>
      <c r="Q68" s="6"/>
      <c r="R68" s="6"/>
      <c r="S68" s="7"/>
      <c r="T68" s="8"/>
    </row>
    <row r="69" spans="5:20" ht="15.75" customHeight="1" x14ac:dyDescent="0.15">
      <c r="E69" s="35"/>
      <c r="F69" s="35"/>
      <c r="K69" s="6"/>
      <c r="L69" s="7"/>
      <c r="M69" s="8"/>
      <c r="N69" s="6"/>
      <c r="O69" s="6"/>
      <c r="P69" s="6"/>
      <c r="Q69" s="6"/>
      <c r="R69" s="6"/>
      <c r="S69" s="7"/>
      <c r="T69" s="8"/>
    </row>
    <row r="70" spans="5:20" ht="15.75" customHeight="1" x14ac:dyDescent="0.15">
      <c r="E70" s="35"/>
      <c r="F70" s="35"/>
      <c r="K70" s="6"/>
      <c r="L70" s="7"/>
      <c r="M70" s="8"/>
      <c r="N70" s="6"/>
      <c r="O70" s="6"/>
      <c r="P70" s="6"/>
      <c r="Q70" s="6"/>
      <c r="R70" s="6"/>
      <c r="S70" s="7"/>
      <c r="T70" s="8"/>
    </row>
    <row r="71" spans="5:20" ht="15.75" customHeight="1" x14ac:dyDescent="0.15">
      <c r="E71" s="35"/>
      <c r="F71" s="35"/>
      <c r="K71" s="6"/>
      <c r="L71" s="7"/>
      <c r="M71" s="8"/>
      <c r="N71" s="6"/>
      <c r="O71" s="6"/>
      <c r="P71" s="6"/>
      <c r="Q71" s="6"/>
      <c r="R71" s="6"/>
      <c r="S71" s="7"/>
      <c r="T71" s="8"/>
    </row>
    <row r="72" spans="5:20" ht="15.75" customHeight="1" x14ac:dyDescent="0.15">
      <c r="E72" s="35"/>
      <c r="F72" s="35"/>
      <c r="K72" s="6"/>
      <c r="L72" s="7"/>
      <c r="M72" s="8"/>
      <c r="N72" s="6"/>
      <c r="O72" s="6"/>
      <c r="P72" s="6"/>
      <c r="Q72" s="6"/>
      <c r="R72" s="6"/>
      <c r="S72" s="7"/>
      <c r="T72" s="8"/>
    </row>
    <row r="73" spans="5:20" ht="15.75" customHeight="1" x14ac:dyDescent="0.15">
      <c r="E73" s="35"/>
      <c r="F73" s="35"/>
      <c r="K73" s="6"/>
      <c r="L73" s="7"/>
      <c r="M73" s="8"/>
      <c r="N73" s="6"/>
      <c r="O73" s="6"/>
      <c r="P73" s="6"/>
      <c r="Q73" s="6"/>
      <c r="R73" s="6"/>
      <c r="S73" s="7"/>
      <c r="T73" s="8"/>
    </row>
    <row r="74" spans="5:20" ht="15.75" customHeight="1" x14ac:dyDescent="0.15">
      <c r="E74" s="35"/>
      <c r="F74" s="35"/>
      <c r="K74" s="6"/>
      <c r="L74" s="7"/>
      <c r="M74" s="8"/>
      <c r="N74" s="6"/>
      <c r="O74" s="6"/>
      <c r="P74" s="6"/>
      <c r="Q74" s="6"/>
      <c r="R74" s="6"/>
      <c r="S74" s="7"/>
      <c r="T74" s="8"/>
    </row>
    <row r="75" spans="5:20" ht="15.75" customHeight="1" x14ac:dyDescent="0.15">
      <c r="E75" s="35"/>
      <c r="F75" s="35"/>
      <c r="K75" s="6"/>
      <c r="L75" s="7"/>
      <c r="M75" s="8"/>
      <c r="N75" s="6"/>
      <c r="O75" s="6"/>
      <c r="P75" s="6"/>
      <c r="Q75" s="6"/>
      <c r="R75" s="6"/>
      <c r="S75" s="7"/>
      <c r="T75" s="8"/>
    </row>
    <row r="76" spans="5:20" ht="15.75" customHeight="1" x14ac:dyDescent="0.15">
      <c r="E76" s="35"/>
      <c r="F76" s="35"/>
      <c r="K76" s="6"/>
      <c r="L76" s="7"/>
      <c r="M76" s="8"/>
      <c r="N76" s="6"/>
      <c r="O76" s="6"/>
      <c r="P76" s="6"/>
      <c r="Q76" s="6"/>
      <c r="R76" s="6"/>
      <c r="S76" s="7"/>
      <c r="T76" s="8"/>
    </row>
    <row r="77" spans="5:20" ht="15.75" customHeight="1" x14ac:dyDescent="0.15">
      <c r="E77" s="35"/>
      <c r="F77" s="35"/>
      <c r="K77" s="6"/>
      <c r="L77" s="7"/>
      <c r="M77" s="8"/>
      <c r="N77" s="6"/>
      <c r="O77" s="6"/>
      <c r="P77" s="6"/>
      <c r="Q77" s="6"/>
      <c r="R77" s="6"/>
      <c r="S77" s="7"/>
      <c r="T77" s="8"/>
    </row>
    <row r="78" spans="5:20" ht="15.75" customHeight="1" x14ac:dyDescent="0.15">
      <c r="E78" s="35"/>
      <c r="F78" s="35"/>
      <c r="K78" s="6"/>
      <c r="L78" s="7"/>
      <c r="M78" s="8"/>
      <c r="N78" s="6"/>
      <c r="O78" s="6"/>
      <c r="P78" s="6"/>
      <c r="Q78" s="6"/>
      <c r="R78" s="6"/>
      <c r="S78" s="7"/>
      <c r="T78" s="8"/>
    </row>
    <row r="79" spans="5:20" ht="15.75" customHeight="1" x14ac:dyDescent="0.15">
      <c r="E79" s="35"/>
      <c r="F79" s="35"/>
      <c r="K79" s="6"/>
      <c r="L79" s="7"/>
      <c r="M79" s="8"/>
      <c r="N79" s="6"/>
      <c r="O79" s="6"/>
      <c r="P79" s="6"/>
      <c r="Q79" s="6"/>
      <c r="R79" s="6"/>
      <c r="S79" s="7"/>
      <c r="T79" s="8"/>
    </row>
    <row r="80" spans="5:20" ht="15.75" customHeight="1" x14ac:dyDescent="0.15">
      <c r="E80" s="35"/>
      <c r="F80" s="35"/>
      <c r="K80" s="6"/>
      <c r="L80" s="7"/>
      <c r="M80" s="8"/>
      <c r="N80" s="6"/>
      <c r="O80" s="6"/>
      <c r="P80" s="6"/>
      <c r="Q80" s="6"/>
      <c r="R80" s="6"/>
      <c r="S80" s="7"/>
      <c r="T80" s="8"/>
    </row>
    <row r="81" spans="5:20" ht="15.75" customHeight="1" x14ac:dyDescent="0.15">
      <c r="E81" s="35"/>
      <c r="F81" s="35"/>
      <c r="K81" s="6"/>
      <c r="L81" s="7"/>
      <c r="M81" s="8"/>
      <c r="N81" s="6"/>
      <c r="O81" s="6"/>
      <c r="P81" s="6"/>
      <c r="Q81" s="6"/>
      <c r="R81" s="6"/>
      <c r="S81" s="7"/>
      <c r="T81" s="8"/>
    </row>
    <row r="82" spans="5:20" ht="13" x14ac:dyDescent="0.15">
      <c r="E82" s="35"/>
      <c r="F82" s="35"/>
      <c r="K82" s="6"/>
      <c r="L82" s="7"/>
      <c r="M82" s="8"/>
      <c r="N82" s="6"/>
      <c r="O82" s="6"/>
      <c r="P82" s="6"/>
      <c r="Q82" s="6"/>
      <c r="R82" s="6"/>
      <c r="S82" s="7"/>
      <c r="T82" s="8"/>
    </row>
    <row r="83" spans="5:20" ht="13" x14ac:dyDescent="0.15">
      <c r="E83" s="35"/>
      <c r="F83" s="35"/>
      <c r="K83" s="6"/>
      <c r="L83" s="7"/>
      <c r="M83" s="8"/>
      <c r="N83" s="6"/>
      <c r="O83" s="6"/>
      <c r="P83" s="6"/>
      <c r="Q83" s="6"/>
      <c r="R83" s="6"/>
      <c r="S83" s="7"/>
      <c r="T83" s="8"/>
    </row>
    <row r="84" spans="5:20" ht="13" x14ac:dyDescent="0.15">
      <c r="E84" s="35"/>
      <c r="F84" s="35"/>
      <c r="K84" s="6"/>
      <c r="L84" s="7"/>
      <c r="M84" s="8"/>
      <c r="N84" s="6"/>
      <c r="O84" s="6"/>
      <c r="P84" s="6"/>
      <c r="Q84" s="6"/>
      <c r="R84" s="6"/>
      <c r="S84" s="7"/>
      <c r="T84" s="8"/>
    </row>
    <row r="85" spans="5:20" ht="13" x14ac:dyDescent="0.15">
      <c r="E85" s="35"/>
      <c r="F85" s="35"/>
      <c r="K85" s="6"/>
      <c r="L85" s="7"/>
      <c r="M85" s="8"/>
      <c r="N85" s="6"/>
      <c r="O85" s="6"/>
      <c r="P85" s="6"/>
      <c r="Q85" s="6"/>
      <c r="R85" s="6"/>
      <c r="S85" s="7"/>
      <c r="T85" s="8"/>
    </row>
    <row r="86" spans="5:20" ht="13" x14ac:dyDescent="0.15">
      <c r="E86" s="35"/>
      <c r="F86" s="35"/>
      <c r="K86" s="6"/>
      <c r="L86" s="7"/>
      <c r="M86" s="8"/>
      <c r="N86" s="6"/>
      <c r="O86" s="6"/>
      <c r="P86" s="6"/>
      <c r="Q86" s="6"/>
      <c r="R86" s="6"/>
      <c r="S86" s="7"/>
      <c r="T86" s="8"/>
    </row>
    <row r="87" spans="5:20" ht="13" x14ac:dyDescent="0.15">
      <c r="E87" s="35"/>
      <c r="F87" s="35"/>
      <c r="K87" s="6"/>
      <c r="L87" s="7"/>
      <c r="M87" s="8"/>
      <c r="N87" s="6"/>
      <c r="O87" s="6"/>
      <c r="P87" s="6"/>
      <c r="Q87" s="6"/>
      <c r="R87" s="6"/>
      <c r="S87" s="7"/>
      <c r="T87" s="8"/>
    </row>
    <row r="88" spans="5:20" ht="13" x14ac:dyDescent="0.15">
      <c r="E88" s="35"/>
      <c r="F88" s="35"/>
      <c r="K88" s="6"/>
      <c r="L88" s="7"/>
      <c r="M88" s="8"/>
      <c r="N88" s="6"/>
      <c r="O88" s="6"/>
      <c r="P88" s="6"/>
      <c r="Q88" s="6"/>
      <c r="R88" s="6"/>
      <c r="S88" s="7"/>
      <c r="T88" s="8"/>
    </row>
    <row r="89" spans="5:20" ht="13" x14ac:dyDescent="0.15">
      <c r="E89" s="35"/>
      <c r="F89" s="35"/>
      <c r="K89" s="6"/>
      <c r="L89" s="7"/>
      <c r="M89" s="8"/>
      <c r="N89" s="6"/>
      <c r="O89" s="6"/>
      <c r="P89" s="6"/>
      <c r="Q89" s="6"/>
      <c r="R89" s="6"/>
      <c r="S89" s="7"/>
      <c r="T89" s="8"/>
    </row>
    <row r="90" spans="5:20" ht="13" x14ac:dyDescent="0.15">
      <c r="E90" s="35"/>
      <c r="F90" s="35"/>
      <c r="K90" s="6"/>
      <c r="L90" s="7"/>
      <c r="M90" s="8"/>
      <c r="N90" s="6"/>
      <c r="O90" s="6"/>
      <c r="P90" s="6"/>
      <c r="Q90" s="6"/>
      <c r="R90" s="6"/>
      <c r="S90" s="7"/>
      <c r="T90" s="8"/>
    </row>
    <row r="91" spans="5:20" ht="13" x14ac:dyDescent="0.15">
      <c r="E91" s="35"/>
      <c r="F91" s="35"/>
      <c r="K91" s="6"/>
      <c r="L91" s="7"/>
      <c r="M91" s="8"/>
      <c r="N91" s="6"/>
      <c r="O91" s="6"/>
      <c r="P91" s="6"/>
      <c r="Q91" s="6"/>
      <c r="R91" s="6"/>
      <c r="S91" s="7"/>
      <c r="T91" s="8"/>
    </row>
    <row r="92" spans="5:20" ht="13" x14ac:dyDescent="0.15">
      <c r="E92" s="35"/>
      <c r="F92" s="35"/>
      <c r="K92" s="6"/>
      <c r="L92" s="7"/>
      <c r="M92" s="8"/>
      <c r="N92" s="6"/>
      <c r="O92" s="6"/>
      <c r="P92" s="6"/>
      <c r="Q92" s="6"/>
      <c r="R92" s="6"/>
      <c r="S92" s="7"/>
      <c r="T92" s="8"/>
    </row>
    <row r="93" spans="5:20" ht="13" x14ac:dyDescent="0.15">
      <c r="E93" s="35"/>
      <c r="F93" s="35"/>
      <c r="K93" s="6"/>
      <c r="L93" s="7"/>
      <c r="M93" s="8"/>
      <c r="N93" s="6"/>
      <c r="O93" s="6"/>
      <c r="P93" s="6"/>
      <c r="Q93" s="6"/>
      <c r="R93" s="6"/>
      <c r="S93" s="7"/>
      <c r="T93" s="8"/>
    </row>
    <row r="94" spans="5:20" ht="13" x14ac:dyDescent="0.15">
      <c r="E94" s="35"/>
      <c r="F94" s="35"/>
      <c r="K94" s="6"/>
      <c r="L94" s="7"/>
      <c r="M94" s="8"/>
      <c r="N94" s="6"/>
      <c r="O94" s="6"/>
      <c r="P94" s="6"/>
      <c r="Q94" s="6"/>
      <c r="R94" s="6"/>
      <c r="S94" s="7"/>
      <c r="T94" s="8"/>
    </row>
    <row r="95" spans="5:20" ht="13" x14ac:dyDescent="0.15">
      <c r="E95" s="35"/>
      <c r="F95" s="35"/>
      <c r="K95" s="6"/>
      <c r="L95" s="7"/>
      <c r="M95" s="8"/>
      <c r="N95" s="6"/>
      <c r="O95" s="6"/>
      <c r="P95" s="6"/>
      <c r="Q95" s="6"/>
      <c r="R95" s="6"/>
      <c r="S95" s="7"/>
      <c r="T95" s="8"/>
    </row>
    <row r="96" spans="5:20" ht="13" x14ac:dyDescent="0.15">
      <c r="E96" s="35"/>
      <c r="F96" s="35"/>
      <c r="K96" s="6"/>
      <c r="L96" s="7"/>
      <c r="M96" s="8"/>
      <c r="N96" s="6"/>
      <c r="O96" s="6"/>
      <c r="P96" s="6"/>
      <c r="Q96" s="6"/>
      <c r="R96" s="6"/>
      <c r="S96" s="7"/>
      <c r="T96" s="8"/>
    </row>
    <row r="97" spans="5:20" ht="13" x14ac:dyDescent="0.15">
      <c r="E97" s="35"/>
      <c r="F97" s="35"/>
      <c r="K97" s="6"/>
      <c r="L97" s="7"/>
      <c r="M97" s="8"/>
      <c r="N97" s="6"/>
      <c r="O97" s="6"/>
      <c r="P97" s="6"/>
      <c r="Q97" s="6"/>
      <c r="R97" s="6"/>
      <c r="S97" s="7"/>
      <c r="T97" s="8"/>
    </row>
    <row r="98" spans="5:20" ht="13" x14ac:dyDescent="0.15">
      <c r="E98" s="35"/>
      <c r="F98" s="35"/>
      <c r="K98" s="6"/>
      <c r="L98" s="7"/>
      <c r="M98" s="8"/>
      <c r="N98" s="6"/>
      <c r="O98" s="6"/>
      <c r="P98" s="6"/>
      <c r="Q98" s="6"/>
      <c r="R98" s="6"/>
      <c r="S98" s="7"/>
      <c r="T98" s="8"/>
    </row>
    <row r="99" spans="5:20" ht="13" x14ac:dyDescent="0.15">
      <c r="E99" s="35"/>
      <c r="F99" s="35"/>
      <c r="K99" s="6"/>
      <c r="L99" s="7"/>
      <c r="M99" s="8"/>
      <c r="N99" s="6"/>
      <c r="O99" s="6"/>
      <c r="P99" s="6"/>
      <c r="Q99" s="6"/>
      <c r="R99" s="6"/>
      <c r="S99" s="7"/>
      <c r="T99" s="8"/>
    </row>
    <row r="100" spans="5:20" ht="13" x14ac:dyDescent="0.15">
      <c r="E100" s="35"/>
      <c r="F100" s="35"/>
      <c r="K100" s="6"/>
      <c r="L100" s="7"/>
      <c r="M100" s="8"/>
      <c r="N100" s="6"/>
      <c r="O100" s="6"/>
      <c r="P100" s="6"/>
      <c r="Q100" s="6"/>
      <c r="R100" s="6"/>
      <c r="S100" s="7"/>
      <c r="T100" s="8"/>
    </row>
    <row r="101" spans="5:20" ht="13" x14ac:dyDescent="0.15">
      <c r="E101" s="35"/>
      <c r="F101" s="35"/>
      <c r="K101" s="6"/>
      <c r="L101" s="7"/>
      <c r="M101" s="8"/>
      <c r="N101" s="6"/>
      <c r="O101" s="6"/>
      <c r="P101" s="6"/>
      <c r="Q101" s="6"/>
      <c r="R101" s="6"/>
      <c r="S101" s="7"/>
      <c r="T101" s="8"/>
    </row>
    <row r="102" spans="5:20" ht="13" x14ac:dyDescent="0.15">
      <c r="E102" s="35"/>
      <c r="F102" s="35"/>
      <c r="K102" s="6"/>
      <c r="L102" s="7"/>
      <c r="M102" s="8"/>
      <c r="N102" s="6"/>
      <c r="O102" s="6"/>
      <c r="P102" s="6"/>
      <c r="Q102" s="6"/>
      <c r="R102" s="6"/>
      <c r="S102" s="7"/>
      <c r="T102" s="8"/>
    </row>
    <row r="103" spans="5:20" ht="13" x14ac:dyDescent="0.15">
      <c r="E103" s="35"/>
      <c r="F103" s="35"/>
      <c r="K103" s="6"/>
      <c r="L103" s="7"/>
      <c r="M103" s="8"/>
      <c r="N103" s="6"/>
      <c r="O103" s="6"/>
      <c r="P103" s="6"/>
      <c r="Q103" s="6"/>
      <c r="R103" s="6"/>
      <c r="S103" s="7"/>
      <c r="T103" s="8"/>
    </row>
    <row r="104" spans="5:20" ht="13" x14ac:dyDescent="0.15">
      <c r="E104" s="35"/>
      <c r="F104" s="35"/>
      <c r="K104" s="6"/>
      <c r="L104" s="7"/>
      <c r="M104" s="8"/>
      <c r="N104" s="6"/>
      <c r="O104" s="6"/>
      <c r="P104" s="6"/>
      <c r="Q104" s="6"/>
      <c r="R104" s="6"/>
      <c r="S104" s="7"/>
      <c r="T104" s="8"/>
    </row>
    <row r="105" spans="5:20" ht="13" x14ac:dyDescent="0.15">
      <c r="E105" s="35"/>
      <c r="F105" s="35"/>
      <c r="K105" s="6"/>
      <c r="L105" s="7"/>
      <c r="M105" s="8"/>
      <c r="N105" s="6"/>
      <c r="O105" s="6"/>
      <c r="P105" s="6"/>
      <c r="Q105" s="6"/>
      <c r="R105" s="6"/>
      <c r="S105" s="7"/>
      <c r="T105" s="8"/>
    </row>
    <row r="106" spans="5:20" ht="13" x14ac:dyDescent="0.15">
      <c r="E106" s="35"/>
      <c r="F106" s="35"/>
      <c r="K106" s="6"/>
      <c r="L106" s="7"/>
      <c r="M106" s="8"/>
      <c r="N106" s="6"/>
      <c r="O106" s="6"/>
      <c r="P106" s="6"/>
      <c r="Q106" s="6"/>
      <c r="R106" s="6"/>
      <c r="S106" s="7"/>
      <c r="T106" s="8"/>
    </row>
    <row r="107" spans="5:20" ht="13" x14ac:dyDescent="0.15">
      <c r="E107" s="35"/>
      <c r="F107" s="35"/>
      <c r="K107" s="6"/>
      <c r="L107" s="7"/>
      <c r="M107" s="8"/>
      <c r="N107" s="6"/>
      <c r="O107" s="6"/>
      <c r="P107" s="6"/>
      <c r="Q107" s="6"/>
      <c r="R107" s="6"/>
      <c r="S107" s="7"/>
      <c r="T107" s="8"/>
    </row>
    <row r="108" spans="5:20" ht="13" x14ac:dyDescent="0.15">
      <c r="E108" s="35"/>
      <c r="F108" s="35"/>
      <c r="K108" s="6"/>
      <c r="L108" s="7"/>
      <c r="M108" s="8"/>
      <c r="N108" s="6"/>
      <c r="O108" s="6"/>
      <c r="P108" s="6"/>
      <c r="Q108" s="6"/>
      <c r="R108" s="6"/>
      <c r="S108" s="7"/>
      <c r="T108" s="8"/>
    </row>
    <row r="109" spans="5:20" ht="13" x14ac:dyDescent="0.15">
      <c r="E109" s="35"/>
      <c r="F109" s="35"/>
      <c r="K109" s="6"/>
      <c r="L109" s="7"/>
      <c r="M109" s="8"/>
      <c r="N109" s="6"/>
      <c r="O109" s="6"/>
      <c r="P109" s="6"/>
      <c r="Q109" s="6"/>
      <c r="R109" s="6"/>
      <c r="S109" s="7"/>
      <c r="T109" s="8"/>
    </row>
    <row r="110" spans="5:20" ht="13" x14ac:dyDescent="0.15">
      <c r="E110" s="35"/>
      <c r="F110" s="35"/>
      <c r="K110" s="6"/>
      <c r="L110" s="7"/>
      <c r="M110" s="8"/>
      <c r="N110" s="6"/>
      <c r="O110" s="6"/>
      <c r="P110" s="6"/>
      <c r="Q110" s="6"/>
      <c r="R110" s="6"/>
      <c r="S110" s="7"/>
      <c r="T110" s="8"/>
    </row>
    <row r="111" spans="5:20" ht="13" x14ac:dyDescent="0.15">
      <c r="E111" s="35"/>
      <c r="F111" s="35"/>
      <c r="K111" s="6"/>
      <c r="L111" s="7"/>
      <c r="M111" s="8"/>
      <c r="N111" s="6"/>
      <c r="O111" s="6"/>
      <c r="P111" s="6"/>
      <c r="Q111" s="6"/>
      <c r="R111" s="6"/>
      <c r="S111" s="7"/>
      <c r="T111" s="8"/>
    </row>
    <row r="112" spans="5:20" ht="13" x14ac:dyDescent="0.15">
      <c r="E112" s="35"/>
      <c r="F112" s="35"/>
      <c r="K112" s="6"/>
      <c r="L112" s="7"/>
      <c r="M112" s="8"/>
      <c r="N112" s="6"/>
      <c r="O112" s="6"/>
      <c r="P112" s="6"/>
      <c r="Q112" s="6"/>
      <c r="R112" s="6"/>
      <c r="S112" s="7"/>
      <c r="T112" s="8"/>
    </row>
    <row r="113" spans="5:20" ht="13" x14ac:dyDescent="0.15">
      <c r="E113" s="35"/>
      <c r="F113" s="35"/>
      <c r="K113" s="6"/>
      <c r="L113" s="7"/>
      <c r="M113" s="8"/>
      <c r="N113" s="6"/>
      <c r="O113" s="6"/>
      <c r="P113" s="6"/>
      <c r="Q113" s="6"/>
      <c r="R113" s="6"/>
      <c r="S113" s="7"/>
      <c r="T113" s="8"/>
    </row>
    <row r="114" spans="5:20" ht="13" x14ac:dyDescent="0.15">
      <c r="E114" s="35"/>
      <c r="F114" s="35"/>
      <c r="K114" s="6"/>
      <c r="L114" s="7"/>
      <c r="M114" s="8"/>
      <c r="N114" s="6"/>
      <c r="O114" s="6"/>
      <c r="P114" s="6"/>
      <c r="Q114" s="6"/>
      <c r="R114" s="6"/>
      <c r="S114" s="7"/>
      <c r="T114" s="8"/>
    </row>
    <row r="115" spans="5:20" ht="13" x14ac:dyDescent="0.15">
      <c r="E115" s="35"/>
      <c r="F115" s="35"/>
      <c r="K115" s="6"/>
      <c r="L115" s="7"/>
      <c r="M115" s="8"/>
      <c r="N115" s="6"/>
      <c r="O115" s="6"/>
      <c r="P115" s="6"/>
      <c r="Q115" s="6"/>
      <c r="R115" s="6"/>
      <c r="S115" s="7"/>
      <c r="T115" s="8"/>
    </row>
    <row r="116" spans="5:20" ht="13" x14ac:dyDescent="0.15">
      <c r="E116" s="35"/>
      <c r="F116" s="35"/>
      <c r="K116" s="6"/>
      <c r="L116" s="7"/>
      <c r="M116" s="8"/>
      <c r="N116" s="6"/>
      <c r="O116" s="6"/>
      <c r="P116" s="6"/>
      <c r="Q116" s="6"/>
      <c r="R116" s="6"/>
      <c r="S116" s="7"/>
      <c r="T116" s="8"/>
    </row>
    <row r="117" spans="5:20" ht="13" x14ac:dyDescent="0.15">
      <c r="E117" s="35"/>
      <c r="F117" s="35"/>
      <c r="K117" s="6"/>
      <c r="L117" s="7"/>
      <c r="M117" s="8"/>
      <c r="N117" s="6"/>
      <c r="O117" s="6"/>
      <c r="P117" s="6"/>
      <c r="Q117" s="6"/>
      <c r="R117" s="6"/>
      <c r="S117" s="7"/>
      <c r="T117" s="8"/>
    </row>
    <row r="118" spans="5:20" ht="13" x14ac:dyDescent="0.15">
      <c r="E118" s="35"/>
      <c r="F118" s="35"/>
      <c r="K118" s="6"/>
      <c r="L118" s="7"/>
      <c r="M118" s="8"/>
      <c r="N118" s="6"/>
      <c r="O118" s="6"/>
      <c r="P118" s="6"/>
      <c r="Q118" s="6"/>
      <c r="R118" s="6"/>
      <c r="S118" s="7"/>
      <c r="T118" s="8"/>
    </row>
    <row r="119" spans="5:20" ht="13" x14ac:dyDescent="0.15">
      <c r="E119" s="35"/>
      <c r="F119" s="35"/>
      <c r="K119" s="6"/>
      <c r="L119" s="7"/>
      <c r="M119" s="8"/>
      <c r="N119" s="6"/>
      <c r="O119" s="6"/>
      <c r="P119" s="6"/>
      <c r="Q119" s="6"/>
      <c r="R119" s="6"/>
      <c r="S119" s="7"/>
      <c r="T119" s="8"/>
    </row>
    <row r="120" spans="5:20" ht="13" x14ac:dyDescent="0.15">
      <c r="E120" s="35"/>
      <c r="F120" s="35"/>
      <c r="K120" s="6"/>
      <c r="L120" s="7"/>
      <c r="M120" s="8"/>
      <c r="N120" s="6"/>
      <c r="O120" s="6"/>
      <c r="P120" s="6"/>
      <c r="Q120" s="6"/>
      <c r="R120" s="6"/>
      <c r="S120" s="7"/>
      <c r="T120" s="8"/>
    </row>
    <row r="121" spans="5:20" ht="13" x14ac:dyDescent="0.15">
      <c r="E121" s="35"/>
      <c r="F121" s="35"/>
      <c r="K121" s="6"/>
      <c r="L121" s="7"/>
      <c r="M121" s="8"/>
      <c r="N121" s="6"/>
      <c r="O121" s="6"/>
      <c r="P121" s="6"/>
      <c r="Q121" s="6"/>
      <c r="R121" s="6"/>
      <c r="S121" s="7"/>
      <c r="T121" s="8"/>
    </row>
    <row r="122" spans="5:20" ht="13" x14ac:dyDescent="0.15">
      <c r="E122" s="35"/>
      <c r="F122" s="35"/>
      <c r="K122" s="6"/>
      <c r="L122" s="7"/>
      <c r="M122" s="8"/>
      <c r="N122" s="6"/>
      <c r="O122" s="6"/>
      <c r="P122" s="6"/>
      <c r="Q122" s="6"/>
      <c r="R122" s="6"/>
      <c r="S122" s="7"/>
      <c r="T122" s="8"/>
    </row>
    <row r="123" spans="5:20" ht="13" x14ac:dyDescent="0.15">
      <c r="E123" s="35"/>
      <c r="F123" s="35"/>
      <c r="K123" s="6"/>
      <c r="L123" s="7"/>
      <c r="M123" s="8"/>
      <c r="N123" s="6"/>
      <c r="O123" s="6"/>
      <c r="P123" s="6"/>
      <c r="Q123" s="6"/>
      <c r="R123" s="6"/>
      <c r="S123" s="7"/>
      <c r="T123" s="8"/>
    </row>
    <row r="124" spans="5:20" ht="13" x14ac:dyDescent="0.15">
      <c r="E124" s="35"/>
      <c r="F124" s="35"/>
      <c r="K124" s="6"/>
      <c r="L124" s="7"/>
      <c r="M124" s="8"/>
      <c r="N124" s="6"/>
      <c r="O124" s="6"/>
      <c r="P124" s="6"/>
      <c r="Q124" s="6"/>
      <c r="R124" s="6"/>
      <c r="S124" s="7"/>
      <c r="T124" s="8"/>
    </row>
    <row r="125" spans="5:20" ht="13" x14ac:dyDescent="0.15">
      <c r="E125" s="35"/>
      <c r="F125" s="35"/>
      <c r="K125" s="6"/>
      <c r="L125" s="7"/>
      <c r="M125" s="8"/>
      <c r="N125" s="6"/>
      <c r="O125" s="6"/>
      <c r="P125" s="6"/>
      <c r="Q125" s="6"/>
      <c r="R125" s="6"/>
      <c r="S125" s="7"/>
      <c r="T125" s="8"/>
    </row>
    <row r="126" spans="5:20" ht="13" x14ac:dyDescent="0.15">
      <c r="E126" s="35"/>
      <c r="F126" s="35"/>
      <c r="K126" s="6"/>
      <c r="L126" s="7"/>
      <c r="M126" s="8"/>
      <c r="N126" s="6"/>
      <c r="O126" s="6"/>
      <c r="P126" s="6"/>
      <c r="Q126" s="6"/>
      <c r="R126" s="6"/>
      <c r="S126" s="7"/>
      <c r="T126" s="8"/>
    </row>
    <row r="127" spans="5:20" ht="13" x14ac:dyDescent="0.15">
      <c r="E127" s="35"/>
      <c r="F127" s="35"/>
      <c r="K127" s="6"/>
      <c r="L127" s="7"/>
      <c r="M127" s="8"/>
      <c r="N127" s="6"/>
      <c r="O127" s="6"/>
      <c r="P127" s="6"/>
      <c r="Q127" s="6"/>
      <c r="R127" s="6"/>
      <c r="S127" s="7"/>
      <c r="T127" s="8"/>
    </row>
    <row r="128" spans="5:20" ht="13" x14ac:dyDescent="0.15">
      <c r="E128" s="35"/>
      <c r="F128" s="35"/>
      <c r="K128" s="6"/>
      <c r="L128" s="7"/>
      <c r="M128" s="8"/>
      <c r="N128" s="6"/>
      <c r="O128" s="6"/>
      <c r="P128" s="6"/>
      <c r="Q128" s="6"/>
      <c r="R128" s="6"/>
      <c r="S128" s="7"/>
      <c r="T128" s="8"/>
    </row>
    <row r="129" spans="5:20" ht="13" x14ac:dyDescent="0.15">
      <c r="E129" s="35"/>
      <c r="F129" s="35"/>
      <c r="K129" s="6"/>
      <c r="L129" s="7"/>
      <c r="M129" s="8"/>
      <c r="N129" s="6"/>
      <c r="O129" s="6"/>
      <c r="P129" s="6"/>
      <c r="Q129" s="6"/>
      <c r="R129" s="6"/>
      <c r="S129" s="7"/>
      <c r="T129" s="8"/>
    </row>
    <row r="130" spans="5:20" ht="13" x14ac:dyDescent="0.15">
      <c r="E130" s="35"/>
      <c r="F130" s="35"/>
      <c r="K130" s="6"/>
      <c r="L130" s="7"/>
      <c r="M130" s="8"/>
      <c r="N130" s="6"/>
      <c r="O130" s="6"/>
      <c r="P130" s="6"/>
      <c r="Q130" s="6"/>
      <c r="R130" s="6"/>
      <c r="S130" s="7"/>
      <c r="T130" s="8"/>
    </row>
    <row r="131" spans="5:20" ht="13" x14ac:dyDescent="0.15">
      <c r="E131" s="35"/>
      <c r="F131" s="35"/>
      <c r="K131" s="6"/>
      <c r="L131" s="7"/>
      <c r="M131" s="8"/>
      <c r="N131" s="6"/>
      <c r="O131" s="6"/>
      <c r="P131" s="6"/>
      <c r="Q131" s="6"/>
      <c r="R131" s="6"/>
      <c r="S131" s="7"/>
      <c r="T131" s="8"/>
    </row>
    <row r="132" spans="5:20" ht="13" x14ac:dyDescent="0.15">
      <c r="E132" s="35"/>
      <c r="F132" s="35"/>
      <c r="K132" s="6"/>
      <c r="L132" s="7"/>
      <c r="M132" s="8"/>
      <c r="N132" s="6"/>
      <c r="O132" s="6"/>
      <c r="P132" s="6"/>
      <c r="Q132" s="6"/>
      <c r="R132" s="6"/>
      <c r="S132" s="7"/>
      <c r="T132" s="8"/>
    </row>
    <row r="133" spans="5:20" ht="13" x14ac:dyDescent="0.15">
      <c r="E133" s="35"/>
      <c r="F133" s="35"/>
      <c r="K133" s="6"/>
      <c r="L133" s="7"/>
      <c r="M133" s="8"/>
      <c r="N133" s="6"/>
      <c r="O133" s="6"/>
      <c r="P133" s="6"/>
      <c r="Q133" s="6"/>
      <c r="R133" s="6"/>
      <c r="S133" s="7"/>
      <c r="T133" s="8"/>
    </row>
    <row r="134" spans="5:20" ht="13" x14ac:dyDescent="0.15">
      <c r="E134" s="35"/>
      <c r="F134" s="35"/>
      <c r="K134" s="6"/>
      <c r="L134" s="7"/>
      <c r="M134" s="8"/>
      <c r="N134" s="6"/>
      <c r="O134" s="6"/>
      <c r="P134" s="6"/>
      <c r="Q134" s="6"/>
      <c r="R134" s="6"/>
      <c r="S134" s="7"/>
      <c r="T134" s="8"/>
    </row>
    <row r="135" spans="5:20" ht="13" x14ac:dyDescent="0.15">
      <c r="E135" s="35"/>
      <c r="F135" s="35"/>
      <c r="K135" s="6"/>
      <c r="L135" s="7"/>
      <c r="M135" s="8"/>
      <c r="N135" s="6"/>
      <c r="O135" s="6"/>
      <c r="P135" s="6"/>
      <c r="Q135" s="6"/>
      <c r="R135" s="6"/>
      <c r="S135" s="7"/>
      <c r="T135" s="8"/>
    </row>
    <row r="136" spans="5:20" ht="13" x14ac:dyDescent="0.15">
      <c r="E136" s="35"/>
      <c r="F136" s="35"/>
      <c r="K136" s="6"/>
      <c r="L136" s="7"/>
      <c r="M136" s="8"/>
      <c r="N136" s="6"/>
      <c r="O136" s="6"/>
      <c r="P136" s="6"/>
      <c r="Q136" s="6"/>
      <c r="R136" s="6"/>
      <c r="S136" s="7"/>
      <c r="T136" s="8"/>
    </row>
    <row r="137" spans="5:20" ht="13" x14ac:dyDescent="0.15">
      <c r="E137" s="35"/>
      <c r="F137" s="35"/>
      <c r="K137" s="6"/>
      <c r="L137" s="7"/>
      <c r="M137" s="8"/>
      <c r="N137" s="6"/>
      <c r="O137" s="6"/>
      <c r="P137" s="6"/>
      <c r="Q137" s="6"/>
      <c r="R137" s="6"/>
      <c r="S137" s="7"/>
      <c r="T137" s="8"/>
    </row>
    <row r="138" spans="5:20" ht="13" x14ac:dyDescent="0.15">
      <c r="E138" s="35"/>
      <c r="F138" s="35"/>
      <c r="K138" s="6"/>
      <c r="L138" s="7"/>
      <c r="M138" s="8"/>
      <c r="N138" s="6"/>
      <c r="O138" s="6"/>
      <c r="P138" s="6"/>
      <c r="Q138" s="6"/>
      <c r="R138" s="6"/>
      <c r="S138" s="7"/>
      <c r="T138" s="8"/>
    </row>
    <row r="139" spans="5:20" ht="13" x14ac:dyDescent="0.15">
      <c r="E139" s="35"/>
      <c r="F139" s="35"/>
      <c r="K139" s="6"/>
      <c r="L139" s="7"/>
      <c r="M139" s="8"/>
      <c r="N139" s="6"/>
      <c r="O139" s="6"/>
      <c r="P139" s="6"/>
      <c r="Q139" s="6"/>
      <c r="R139" s="6"/>
      <c r="S139" s="7"/>
      <c r="T139" s="8"/>
    </row>
    <row r="140" spans="5:20" ht="13" x14ac:dyDescent="0.15">
      <c r="E140" s="35"/>
      <c r="F140" s="35"/>
      <c r="K140" s="6"/>
      <c r="L140" s="7"/>
      <c r="M140" s="8"/>
      <c r="N140" s="6"/>
      <c r="O140" s="6"/>
      <c r="P140" s="6"/>
      <c r="Q140" s="6"/>
      <c r="R140" s="6"/>
      <c r="S140" s="7"/>
      <c r="T140" s="8"/>
    </row>
    <row r="141" spans="5:20" ht="13" x14ac:dyDescent="0.15">
      <c r="E141" s="35"/>
      <c r="F141" s="35"/>
      <c r="K141" s="6"/>
      <c r="L141" s="7"/>
      <c r="M141" s="8"/>
      <c r="N141" s="6"/>
      <c r="O141" s="6"/>
      <c r="P141" s="6"/>
      <c r="Q141" s="6"/>
      <c r="R141" s="6"/>
      <c r="S141" s="7"/>
      <c r="T141" s="8"/>
    </row>
    <row r="142" spans="5:20" ht="13" x14ac:dyDescent="0.15">
      <c r="E142" s="35"/>
      <c r="F142" s="35"/>
      <c r="K142" s="6"/>
      <c r="L142" s="7"/>
      <c r="M142" s="8"/>
      <c r="N142" s="6"/>
      <c r="O142" s="6"/>
      <c r="P142" s="6"/>
      <c r="Q142" s="6"/>
      <c r="R142" s="6"/>
      <c r="S142" s="7"/>
      <c r="T142" s="8"/>
    </row>
    <row r="143" spans="5:20" ht="13" x14ac:dyDescent="0.15">
      <c r="E143" s="35"/>
      <c r="F143" s="35"/>
      <c r="K143" s="6"/>
      <c r="L143" s="7"/>
      <c r="M143" s="8"/>
      <c r="N143" s="6"/>
      <c r="O143" s="6"/>
      <c r="P143" s="6"/>
      <c r="Q143" s="6"/>
      <c r="R143" s="6"/>
      <c r="S143" s="7"/>
      <c r="T143" s="8"/>
    </row>
    <row r="144" spans="5:20" ht="13" x14ac:dyDescent="0.15">
      <c r="E144" s="35"/>
      <c r="F144" s="35"/>
      <c r="K144" s="6"/>
      <c r="L144" s="7"/>
      <c r="M144" s="8"/>
      <c r="N144" s="6"/>
      <c r="O144" s="6"/>
      <c r="P144" s="6"/>
      <c r="Q144" s="6"/>
      <c r="R144" s="6"/>
      <c r="S144" s="7"/>
      <c r="T144" s="8"/>
    </row>
    <row r="145" spans="5:20" ht="13" x14ac:dyDescent="0.15">
      <c r="E145" s="35"/>
      <c r="F145" s="35"/>
      <c r="K145" s="6"/>
      <c r="L145" s="7"/>
      <c r="M145" s="8"/>
      <c r="N145" s="6"/>
      <c r="O145" s="6"/>
      <c r="P145" s="6"/>
      <c r="Q145" s="6"/>
      <c r="R145" s="6"/>
      <c r="S145" s="7"/>
      <c r="T145" s="8"/>
    </row>
    <row r="146" spans="5:20" ht="13" x14ac:dyDescent="0.15">
      <c r="E146" s="35"/>
      <c r="F146" s="35"/>
      <c r="K146" s="6"/>
      <c r="L146" s="7"/>
      <c r="M146" s="8"/>
      <c r="N146" s="6"/>
      <c r="O146" s="6"/>
      <c r="P146" s="6"/>
      <c r="Q146" s="6"/>
      <c r="R146" s="6"/>
      <c r="S146" s="7"/>
      <c r="T146" s="8"/>
    </row>
    <row r="147" spans="5:20" ht="13" x14ac:dyDescent="0.15">
      <c r="E147" s="35"/>
      <c r="F147" s="35"/>
      <c r="K147" s="6"/>
      <c r="L147" s="7"/>
      <c r="M147" s="8"/>
      <c r="N147" s="6"/>
      <c r="O147" s="6"/>
      <c r="P147" s="6"/>
      <c r="Q147" s="6"/>
      <c r="R147" s="6"/>
      <c r="S147" s="7"/>
      <c r="T147" s="8"/>
    </row>
    <row r="148" spans="5:20" ht="13" x14ac:dyDescent="0.15">
      <c r="E148" s="35"/>
      <c r="F148" s="35"/>
      <c r="K148" s="6"/>
      <c r="L148" s="7"/>
      <c r="M148" s="8"/>
      <c r="N148" s="6"/>
      <c r="O148" s="6"/>
      <c r="P148" s="6"/>
      <c r="Q148" s="6"/>
      <c r="R148" s="6"/>
      <c r="S148" s="7"/>
      <c r="T148" s="8"/>
    </row>
    <row r="149" spans="5:20" ht="13" x14ac:dyDescent="0.15">
      <c r="E149" s="35"/>
      <c r="F149" s="35"/>
      <c r="K149" s="6"/>
      <c r="L149" s="7"/>
      <c r="M149" s="8"/>
      <c r="N149" s="6"/>
      <c r="O149" s="6"/>
      <c r="P149" s="6"/>
      <c r="Q149" s="6"/>
      <c r="R149" s="6"/>
      <c r="S149" s="7"/>
      <c r="T149" s="8"/>
    </row>
    <row r="150" spans="5:20" ht="13" x14ac:dyDescent="0.15">
      <c r="E150" s="35"/>
      <c r="F150" s="35"/>
      <c r="K150" s="6"/>
      <c r="L150" s="7"/>
      <c r="M150" s="8"/>
      <c r="N150" s="6"/>
      <c r="O150" s="6"/>
      <c r="P150" s="6"/>
      <c r="Q150" s="6"/>
      <c r="R150" s="6"/>
      <c r="S150" s="7"/>
      <c r="T150" s="8"/>
    </row>
    <row r="151" spans="5:20" ht="13" x14ac:dyDescent="0.15">
      <c r="E151" s="35"/>
      <c r="F151" s="35"/>
      <c r="K151" s="6"/>
      <c r="L151" s="7"/>
      <c r="M151" s="8"/>
      <c r="N151" s="6"/>
      <c r="O151" s="6"/>
      <c r="P151" s="6"/>
      <c r="Q151" s="6"/>
      <c r="R151" s="6"/>
      <c r="S151" s="7"/>
      <c r="T151" s="8"/>
    </row>
    <row r="152" spans="5:20" ht="13" x14ac:dyDescent="0.15">
      <c r="E152" s="35"/>
      <c r="F152" s="35"/>
      <c r="K152" s="6"/>
      <c r="L152" s="7"/>
      <c r="M152" s="8"/>
      <c r="N152" s="6"/>
      <c r="O152" s="6"/>
      <c r="P152" s="6"/>
      <c r="Q152" s="6"/>
      <c r="R152" s="6"/>
      <c r="S152" s="7"/>
      <c r="T152" s="8"/>
    </row>
    <row r="153" spans="5:20" ht="13" x14ac:dyDescent="0.15">
      <c r="E153" s="35"/>
      <c r="F153" s="35"/>
      <c r="K153" s="6"/>
      <c r="L153" s="7"/>
      <c r="M153" s="8"/>
      <c r="N153" s="6"/>
      <c r="O153" s="6"/>
      <c r="P153" s="6"/>
      <c r="Q153" s="6"/>
      <c r="R153" s="6"/>
      <c r="S153" s="7"/>
      <c r="T153" s="8"/>
    </row>
    <row r="154" spans="5:20" ht="13" x14ac:dyDescent="0.15">
      <c r="E154" s="35"/>
      <c r="F154" s="35"/>
      <c r="K154" s="6"/>
      <c r="L154" s="7"/>
      <c r="M154" s="8"/>
      <c r="N154" s="6"/>
      <c r="O154" s="6"/>
      <c r="P154" s="6"/>
      <c r="Q154" s="6"/>
      <c r="R154" s="6"/>
      <c r="S154" s="7"/>
      <c r="T154" s="8"/>
    </row>
    <row r="155" spans="5:20" ht="13" x14ac:dyDescent="0.15">
      <c r="E155" s="35"/>
      <c r="F155" s="35"/>
      <c r="K155" s="6"/>
      <c r="L155" s="7"/>
      <c r="M155" s="8"/>
      <c r="N155" s="6"/>
      <c r="O155" s="6"/>
      <c r="P155" s="6"/>
      <c r="Q155" s="6"/>
      <c r="R155" s="6"/>
      <c r="S155" s="7"/>
      <c r="T155" s="8"/>
    </row>
    <row r="156" spans="5:20" ht="13" x14ac:dyDescent="0.15">
      <c r="E156" s="35"/>
      <c r="F156" s="35"/>
      <c r="K156" s="6"/>
      <c r="L156" s="7"/>
      <c r="M156" s="8"/>
      <c r="N156" s="6"/>
      <c r="O156" s="6"/>
      <c r="P156" s="6"/>
      <c r="Q156" s="6"/>
      <c r="R156" s="6"/>
      <c r="S156" s="7"/>
      <c r="T156" s="8"/>
    </row>
    <row r="157" spans="5:20" ht="13" x14ac:dyDescent="0.15">
      <c r="E157" s="35"/>
      <c r="F157" s="35"/>
      <c r="K157" s="6"/>
      <c r="L157" s="7"/>
      <c r="M157" s="8"/>
      <c r="N157" s="6"/>
      <c r="O157" s="6"/>
      <c r="P157" s="6"/>
      <c r="Q157" s="6"/>
      <c r="R157" s="6"/>
      <c r="S157" s="7"/>
      <c r="T157" s="8"/>
    </row>
    <row r="158" spans="5:20" ht="13" x14ac:dyDescent="0.15">
      <c r="E158" s="35"/>
      <c r="F158" s="35"/>
      <c r="K158" s="6"/>
      <c r="L158" s="7"/>
      <c r="M158" s="8"/>
      <c r="N158" s="6"/>
      <c r="O158" s="6"/>
      <c r="P158" s="6"/>
      <c r="Q158" s="6"/>
      <c r="R158" s="6"/>
      <c r="S158" s="7"/>
      <c r="T158" s="8"/>
    </row>
    <row r="159" spans="5:20" ht="13" x14ac:dyDescent="0.15">
      <c r="E159" s="35"/>
      <c r="F159" s="35"/>
      <c r="K159" s="6"/>
      <c r="L159" s="7"/>
      <c r="M159" s="8"/>
      <c r="N159" s="6"/>
      <c r="O159" s="6"/>
      <c r="P159" s="6"/>
      <c r="Q159" s="6"/>
      <c r="R159" s="6"/>
      <c r="S159" s="7"/>
      <c r="T159" s="8"/>
    </row>
    <row r="160" spans="5:20" ht="13" x14ac:dyDescent="0.15">
      <c r="E160" s="35"/>
      <c r="F160" s="35"/>
      <c r="K160" s="6"/>
      <c r="L160" s="7"/>
      <c r="M160" s="8"/>
      <c r="N160" s="6"/>
      <c r="O160" s="6"/>
      <c r="P160" s="6"/>
      <c r="Q160" s="6"/>
      <c r="R160" s="6"/>
      <c r="S160" s="7"/>
      <c r="T160" s="8"/>
    </row>
    <row r="161" spans="5:20" ht="13" x14ac:dyDescent="0.15">
      <c r="E161" s="35"/>
      <c r="F161" s="35"/>
      <c r="K161" s="6"/>
      <c r="L161" s="7"/>
      <c r="M161" s="8"/>
      <c r="N161" s="6"/>
      <c r="O161" s="6"/>
      <c r="P161" s="6"/>
      <c r="Q161" s="6"/>
      <c r="R161" s="6"/>
      <c r="S161" s="7"/>
      <c r="T161" s="8"/>
    </row>
    <row r="162" spans="5:20" ht="13" x14ac:dyDescent="0.15">
      <c r="E162" s="35"/>
      <c r="F162" s="35"/>
      <c r="K162" s="6"/>
      <c r="L162" s="7"/>
      <c r="M162" s="8"/>
      <c r="N162" s="6"/>
      <c r="O162" s="6"/>
      <c r="P162" s="6"/>
      <c r="Q162" s="6"/>
      <c r="R162" s="6"/>
      <c r="S162" s="7"/>
      <c r="T162" s="8"/>
    </row>
    <row r="163" spans="5:20" ht="13" x14ac:dyDescent="0.15">
      <c r="E163" s="35"/>
      <c r="F163" s="35"/>
      <c r="K163" s="6"/>
      <c r="L163" s="7"/>
      <c r="M163" s="8"/>
      <c r="N163" s="6"/>
      <c r="O163" s="6"/>
      <c r="P163" s="6"/>
      <c r="Q163" s="6"/>
      <c r="R163" s="6"/>
      <c r="S163" s="7"/>
      <c r="T163" s="8"/>
    </row>
    <row r="164" spans="5:20" ht="13" x14ac:dyDescent="0.15">
      <c r="E164" s="35"/>
      <c r="F164" s="35"/>
      <c r="K164" s="6"/>
      <c r="L164" s="7"/>
      <c r="M164" s="8"/>
      <c r="N164" s="6"/>
      <c r="O164" s="6"/>
      <c r="P164" s="6"/>
      <c r="Q164" s="6"/>
      <c r="R164" s="6"/>
      <c r="S164" s="7"/>
      <c r="T164" s="8"/>
    </row>
    <row r="165" spans="5:20" ht="13" x14ac:dyDescent="0.15">
      <c r="E165" s="35"/>
      <c r="F165" s="35"/>
      <c r="K165" s="6"/>
      <c r="L165" s="7"/>
      <c r="M165" s="8"/>
      <c r="N165" s="6"/>
      <c r="O165" s="6"/>
      <c r="P165" s="6"/>
      <c r="Q165" s="6"/>
      <c r="R165" s="6"/>
      <c r="S165" s="7"/>
      <c r="T165" s="8"/>
    </row>
    <row r="166" spans="5:20" ht="13" x14ac:dyDescent="0.15">
      <c r="E166" s="35"/>
      <c r="F166" s="35"/>
      <c r="K166" s="6"/>
      <c r="L166" s="7"/>
      <c r="M166" s="8"/>
      <c r="N166" s="6"/>
      <c r="O166" s="6"/>
      <c r="P166" s="6"/>
      <c r="Q166" s="6"/>
      <c r="R166" s="6"/>
      <c r="S166" s="7"/>
      <c r="T166" s="8"/>
    </row>
    <row r="167" spans="5:20" ht="13" x14ac:dyDescent="0.15">
      <c r="E167" s="35"/>
      <c r="F167" s="35"/>
      <c r="K167" s="6"/>
      <c r="L167" s="7"/>
      <c r="M167" s="8"/>
      <c r="N167" s="6"/>
      <c r="O167" s="6"/>
      <c r="P167" s="6"/>
      <c r="Q167" s="6"/>
      <c r="R167" s="6"/>
      <c r="S167" s="7"/>
      <c r="T167" s="8"/>
    </row>
    <row r="168" spans="5:20" ht="13" x14ac:dyDescent="0.15">
      <c r="E168" s="35"/>
      <c r="F168" s="35"/>
      <c r="K168" s="6"/>
      <c r="L168" s="7"/>
      <c r="M168" s="8"/>
      <c r="N168" s="6"/>
      <c r="O168" s="6"/>
      <c r="P168" s="6"/>
      <c r="Q168" s="6"/>
      <c r="R168" s="6"/>
      <c r="S168" s="7"/>
      <c r="T168" s="8"/>
    </row>
    <row r="169" spans="5:20" ht="13" x14ac:dyDescent="0.15">
      <c r="E169" s="35"/>
      <c r="F169" s="35"/>
      <c r="K169" s="6"/>
      <c r="L169" s="7"/>
      <c r="M169" s="8"/>
      <c r="N169" s="6"/>
      <c r="O169" s="6"/>
      <c r="P169" s="6"/>
      <c r="Q169" s="6"/>
      <c r="R169" s="6"/>
      <c r="S169" s="7"/>
      <c r="T169" s="8"/>
    </row>
    <row r="170" spans="5:20" ht="13" x14ac:dyDescent="0.15">
      <c r="E170" s="35"/>
      <c r="F170" s="35"/>
      <c r="K170" s="6"/>
      <c r="L170" s="7"/>
      <c r="M170" s="8"/>
      <c r="N170" s="6"/>
      <c r="O170" s="6"/>
      <c r="P170" s="6"/>
      <c r="Q170" s="6"/>
      <c r="R170" s="6"/>
      <c r="S170" s="7"/>
      <c r="T170" s="8"/>
    </row>
    <row r="171" spans="5:20" ht="13" x14ac:dyDescent="0.15">
      <c r="E171" s="35"/>
      <c r="F171" s="35"/>
      <c r="K171" s="6"/>
      <c r="L171" s="7"/>
      <c r="M171" s="8"/>
      <c r="N171" s="6"/>
      <c r="O171" s="6"/>
      <c r="P171" s="6"/>
      <c r="Q171" s="6"/>
      <c r="R171" s="6"/>
      <c r="S171" s="7"/>
      <c r="T171" s="8"/>
    </row>
    <row r="172" spans="5:20" ht="13" x14ac:dyDescent="0.15">
      <c r="E172" s="35"/>
      <c r="F172" s="35"/>
      <c r="K172" s="6"/>
      <c r="L172" s="7"/>
      <c r="M172" s="8"/>
      <c r="N172" s="6"/>
      <c r="O172" s="6"/>
      <c r="P172" s="6"/>
      <c r="Q172" s="6"/>
      <c r="R172" s="6"/>
      <c r="S172" s="7"/>
      <c r="T172" s="8"/>
    </row>
    <row r="173" spans="5:20" ht="13" x14ac:dyDescent="0.15">
      <c r="E173" s="35"/>
      <c r="F173" s="35"/>
      <c r="K173" s="6"/>
      <c r="L173" s="7"/>
      <c r="M173" s="8"/>
      <c r="N173" s="6"/>
      <c r="O173" s="6"/>
      <c r="P173" s="6"/>
      <c r="Q173" s="6"/>
      <c r="R173" s="6"/>
      <c r="S173" s="7"/>
      <c r="T173" s="8"/>
    </row>
    <row r="174" spans="5:20" ht="13" x14ac:dyDescent="0.15">
      <c r="E174" s="35"/>
      <c r="F174" s="35"/>
      <c r="K174" s="6"/>
      <c r="L174" s="7"/>
      <c r="M174" s="8"/>
      <c r="N174" s="6"/>
      <c r="O174" s="6"/>
      <c r="P174" s="6"/>
      <c r="Q174" s="6"/>
      <c r="R174" s="6"/>
      <c r="S174" s="7"/>
      <c r="T174" s="8"/>
    </row>
    <row r="175" spans="5:20" ht="13" x14ac:dyDescent="0.15">
      <c r="E175" s="35"/>
      <c r="F175" s="35"/>
      <c r="K175" s="6"/>
      <c r="L175" s="7"/>
      <c r="M175" s="8"/>
      <c r="N175" s="6"/>
      <c r="O175" s="6"/>
      <c r="P175" s="6"/>
      <c r="Q175" s="6"/>
      <c r="R175" s="6"/>
      <c r="S175" s="7"/>
      <c r="T175" s="8"/>
    </row>
    <row r="176" spans="5:20" ht="13" x14ac:dyDescent="0.15">
      <c r="E176" s="35"/>
      <c r="F176" s="35"/>
      <c r="K176" s="6"/>
      <c r="L176" s="7"/>
      <c r="M176" s="8"/>
      <c r="N176" s="6"/>
      <c r="O176" s="6"/>
      <c r="P176" s="6"/>
      <c r="Q176" s="6"/>
      <c r="R176" s="6"/>
      <c r="S176" s="7"/>
      <c r="T176" s="8"/>
    </row>
    <row r="177" spans="5:20" ht="13" x14ac:dyDescent="0.15">
      <c r="E177" s="35"/>
      <c r="F177" s="35"/>
      <c r="K177" s="6"/>
      <c r="L177" s="7"/>
      <c r="M177" s="8"/>
      <c r="N177" s="6"/>
      <c r="O177" s="6"/>
      <c r="P177" s="6"/>
      <c r="Q177" s="6"/>
      <c r="R177" s="6"/>
      <c r="S177" s="7"/>
      <c r="T177" s="8"/>
    </row>
    <row r="178" spans="5:20" ht="13" x14ac:dyDescent="0.15">
      <c r="E178" s="35"/>
      <c r="F178" s="35"/>
      <c r="K178" s="6"/>
      <c r="L178" s="7"/>
      <c r="M178" s="8"/>
      <c r="N178" s="6"/>
      <c r="O178" s="6"/>
      <c r="P178" s="6"/>
      <c r="Q178" s="6"/>
      <c r="R178" s="6"/>
      <c r="S178" s="7"/>
      <c r="T178" s="8"/>
    </row>
    <row r="179" spans="5:20" ht="13" x14ac:dyDescent="0.15">
      <c r="E179" s="35"/>
      <c r="F179" s="35"/>
      <c r="K179" s="6"/>
      <c r="L179" s="7"/>
      <c r="M179" s="8"/>
      <c r="N179" s="6"/>
      <c r="O179" s="6"/>
      <c r="P179" s="6"/>
      <c r="Q179" s="6"/>
      <c r="R179" s="6"/>
      <c r="S179" s="7"/>
      <c r="T179" s="8"/>
    </row>
    <row r="180" spans="5:20" ht="13" x14ac:dyDescent="0.15">
      <c r="E180" s="35"/>
      <c r="F180" s="35"/>
      <c r="K180" s="6"/>
      <c r="L180" s="7"/>
      <c r="M180" s="8"/>
      <c r="N180" s="6"/>
      <c r="O180" s="6"/>
      <c r="P180" s="6"/>
      <c r="Q180" s="6"/>
      <c r="R180" s="6"/>
      <c r="S180" s="7"/>
      <c r="T180" s="8"/>
    </row>
    <row r="181" spans="5:20" ht="13" x14ac:dyDescent="0.15">
      <c r="E181" s="35"/>
      <c r="F181" s="35"/>
      <c r="K181" s="6"/>
      <c r="L181" s="7"/>
      <c r="M181" s="8"/>
      <c r="N181" s="6"/>
      <c r="O181" s="6"/>
      <c r="P181" s="6"/>
      <c r="Q181" s="6"/>
      <c r="R181" s="6"/>
      <c r="S181" s="7"/>
      <c r="T181" s="8"/>
    </row>
    <row r="182" spans="5:20" ht="13" x14ac:dyDescent="0.15">
      <c r="E182" s="35"/>
      <c r="F182" s="35"/>
      <c r="K182" s="6"/>
      <c r="L182" s="7"/>
      <c r="M182" s="8"/>
      <c r="N182" s="6"/>
      <c r="O182" s="6"/>
      <c r="P182" s="6"/>
      <c r="Q182" s="6"/>
      <c r="R182" s="6"/>
      <c r="S182" s="7"/>
      <c r="T182" s="8"/>
    </row>
    <row r="183" spans="5:20" ht="13" x14ac:dyDescent="0.15">
      <c r="E183" s="35"/>
      <c r="F183" s="35"/>
      <c r="K183" s="6"/>
      <c r="L183" s="7"/>
      <c r="M183" s="8"/>
      <c r="N183" s="6"/>
      <c r="O183" s="6"/>
      <c r="P183" s="6"/>
      <c r="Q183" s="6"/>
      <c r="R183" s="6"/>
      <c r="S183" s="7"/>
      <c r="T183" s="8"/>
    </row>
    <row r="184" spans="5:20" ht="13" x14ac:dyDescent="0.15">
      <c r="E184" s="35"/>
      <c r="F184" s="35"/>
      <c r="K184" s="6"/>
      <c r="L184" s="7"/>
      <c r="M184" s="8"/>
      <c r="N184" s="6"/>
      <c r="O184" s="6"/>
      <c r="P184" s="6"/>
      <c r="Q184" s="6"/>
      <c r="R184" s="6"/>
      <c r="S184" s="7"/>
      <c r="T184" s="8"/>
    </row>
    <row r="185" spans="5:20" ht="13" x14ac:dyDescent="0.15">
      <c r="E185" s="35"/>
      <c r="F185" s="35"/>
      <c r="K185" s="6"/>
      <c r="L185" s="7"/>
      <c r="M185" s="8"/>
      <c r="N185" s="6"/>
      <c r="O185" s="6"/>
      <c r="P185" s="6"/>
      <c r="Q185" s="6"/>
      <c r="R185" s="6"/>
      <c r="S185" s="7"/>
      <c r="T185" s="8"/>
    </row>
    <row r="186" spans="5:20" ht="13" x14ac:dyDescent="0.15">
      <c r="E186" s="35"/>
      <c r="F186" s="35"/>
      <c r="K186" s="6"/>
      <c r="L186" s="7"/>
      <c r="M186" s="8"/>
      <c r="N186" s="6"/>
      <c r="O186" s="6"/>
      <c r="P186" s="6"/>
      <c r="Q186" s="6"/>
      <c r="R186" s="6"/>
      <c r="S186" s="7"/>
      <c r="T186" s="8"/>
    </row>
    <row r="187" spans="5:20" ht="13" x14ac:dyDescent="0.15">
      <c r="E187" s="35"/>
      <c r="F187" s="35"/>
      <c r="K187" s="6"/>
      <c r="L187" s="7"/>
      <c r="M187" s="8"/>
      <c r="N187" s="6"/>
      <c r="O187" s="6"/>
      <c r="P187" s="6"/>
      <c r="Q187" s="6"/>
      <c r="R187" s="6"/>
      <c r="S187" s="7"/>
      <c r="T187" s="8"/>
    </row>
    <row r="188" spans="5:20" ht="13" x14ac:dyDescent="0.15">
      <c r="E188" s="35"/>
      <c r="F188" s="35"/>
      <c r="K188" s="6"/>
      <c r="L188" s="7"/>
      <c r="M188" s="8"/>
      <c r="N188" s="6"/>
      <c r="O188" s="6"/>
      <c r="P188" s="6"/>
      <c r="Q188" s="6"/>
      <c r="R188" s="6"/>
      <c r="S188" s="7"/>
      <c r="T188" s="8"/>
    </row>
    <row r="189" spans="5:20" ht="13" x14ac:dyDescent="0.15">
      <c r="E189" s="35"/>
      <c r="F189" s="35"/>
      <c r="K189" s="6"/>
      <c r="L189" s="7"/>
      <c r="M189" s="8"/>
      <c r="N189" s="6"/>
      <c r="O189" s="6"/>
      <c r="P189" s="6"/>
      <c r="Q189" s="6"/>
      <c r="R189" s="6"/>
      <c r="S189" s="7"/>
      <c r="T189" s="8"/>
    </row>
    <row r="190" spans="5:20" ht="13" x14ac:dyDescent="0.15">
      <c r="E190" s="35"/>
      <c r="F190" s="35"/>
      <c r="K190" s="6"/>
      <c r="L190" s="7"/>
      <c r="M190" s="8"/>
      <c r="N190" s="6"/>
      <c r="O190" s="6"/>
      <c r="P190" s="6"/>
      <c r="Q190" s="6"/>
      <c r="R190" s="6"/>
      <c r="S190" s="7"/>
      <c r="T190" s="8"/>
    </row>
    <row r="191" spans="5:20" ht="13" x14ac:dyDescent="0.15">
      <c r="E191" s="35"/>
      <c r="F191" s="35"/>
      <c r="K191" s="6"/>
      <c r="L191" s="7"/>
      <c r="M191" s="8"/>
      <c r="N191" s="6"/>
      <c r="O191" s="6"/>
      <c r="P191" s="6"/>
      <c r="Q191" s="6"/>
      <c r="R191" s="6"/>
      <c r="S191" s="7"/>
      <c r="T191" s="8"/>
    </row>
    <row r="192" spans="5:20" ht="13" x14ac:dyDescent="0.15">
      <c r="E192" s="35"/>
      <c r="F192" s="35"/>
      <c r="K192" s="6"/>
      <c r="L192" s="7"/>
      <c r="M192" s="8"/>
      <c r="N192" s="6"/>
      <c r="O192" s="6"/>
      <c r="P192" s="6"/>
      <c r="Q192" s="6"/>
      <c r="R192" s="6"/>
      <c r="S192" s="7"/>
      <c r="T192" s="8"/>
    </row>
    <row r="193" spans="5:20" ht="13" x14ac:dyDescent="0.15">
      <c r="E193" s="35"/>
      <c r="F193" s="35"/>
      <c r="K193" s="6"/>
      <c r="L193" s="7"/>
      <c r="M193" s="8"/>
      <c r="N193" s="6"/>
      <c r="O193" s="6"/>
      <c r="P193" s="6"/>
      <c r="Q193" s="6"/>
      <c r="R193" s="6"/>
      <c r="S193" s="7"/>
      <c r="T193" s="8"/>
    </row>
    <row r="194" spans="5:20" ht="13" x14ac:dyDescent="0.15">
      <c r="E194" s="35"/>
      <c r="F194" s="35"/>
      <c r="K194" s="6"/>
      <c r="L194" s="7"/>
      <c r="M194" s="8"/>
      <c r="N194" s="6"/>
      <c r="O194" s="6"/>
      <c r="P194" s="6"/>
      <c r="Q194" s="6"/>
      <c r="R194" s="6"/>
      <c r="S194" s="7"/>
      <c r="T194" s="8"/>
    </row>
    <row r="195" spans="5:20" ht="13" x14ac:dyDescent="0.15">
      <c r="E195" s="35"/>
      <c r="F195" s="35"/>
      <c r="K195" s="6"/>
      <c r="L195" s="7"/>
      <c r="M195" s="8"/>
      <c r="N195" s="6"/>
      <c r="O195" s="6"/>
      <c r="P195" s="6"/>
      <c r="Q195" s="6"/>
      <c r="R195" s="6"/>
      <c r="S195" s="7"/>
      <c r="T195" s="8"/>
    </row>
    <row r="196" spans="5:20" ht="13" x14ac:dyDescent="0.15">
      <c r="E196" s="35"/>
      <c r="F196" s="35"/>
      <c r="K196" s="6"/>
      <c r="L196" s="7"/>
      <c r="M196" s="8"/>
      <c r="N196" s="6"/>
      <c r="O196" s="6"/>
      <c r="P196" s="6"/>
      <c r="Q196" s="6"/>
      <c r="R196" s="6"/>
      <c r="S196" s="7"/>
      <c r="T196" s="8"/>
    </row>
    <row r="197" spans="5:20" ht="13" x14ac:dyDescent="0.15">
      <c r="E197" s="35"/>
      <c r="F197" s="35"/>
      <c r="K197" s="6"/>
      <c r="L197" s="7"/>
      <c r="M197" s="8"/>
      <c r="N197" s="6"/>
      <c r="O197" s="6"/>
      <c r="P197" s="6"/>
      <c r="Q197" s="6"/>
      <c r="R197" s="6"/>
      <c r="S197" s="7"/>
      <c r="T197" s="8"/>
    </row>
    <row r="198" spans="5:20" ht="13" x14ac:dyDescent="0.15">
      <c r="E198" s="35"/>
      <c r="F198" s="35"/>
      <c r="K198" s="6"/>
      <c r="L198" s="7"/>
      <c r="M198" s="8"/>
      <c r="N198" s="6"/>
      <c r="O198" s="6"/>
      <c r="P198" s="6"/>
      <c r="Q198" s="6"/>
      <c r="R198" s="6"/>
      <c r="S198" s="7"/>
      <c r="T198" s="8"/>
    </row>
    <row r="199" spans="5:20" ht="13" x14ac:dyDescent="0.15">
      <c r="E199" s="35"/>
      <c r="F199" s="35"/>
      <c r="K199" s="6"/>
      <c r="L199" s="7"/>
      <c r="M199" s="8"/>
      <c r="N199" s="6"/>
      <c r="O199" s="6"/>
      <c r="P199" s="6"/>
      <c r="Q199" s="6"/>
      <c r="R199" s="6"/>
      <c r="S199" s="7"/>
      <c r="T199" s="8"/>
    </row>
    <row r="200" spans="5:20" ht="13" x14ac:dyDescent="0.15">
      <c r="E200" s="35"/>
      <c r="F200" s="35"/>
      <c r="K200" s="6"/>
      <c r="L200" s="7"/>
      <c r="M200" s="8"/>
      <c r="N200" s="6"/>
      <c r="O200" s="6"/>
      <c r="P200" s="6"/>
      <c r="Q200" s="6"/>
      <c r="R200" s="6"/>
      <c r="S200" s="7"/>
      <c r="T200" s="8"/>
    </row>
    <row r="201" spans="5:20" ht="13" x14ac:dyDescent="0.15">
      <c r="E201" s="35"/>
      <c r="F201" s="35"/>
      <c r="K201" s="6"/>
      <c r="L201" s="7"/>
      <c r="M201" s="8"/>
      <c r="N201" s="6"/>
      <c r="O201" s="6"/>
      <c r="P201" s="6"/>
      <c r="Q201" s="6"/>
      <c r="R201" s="6"/>
      <c r="S201" s="7"/>
      <c r="T201" s="8"/>
    </row>
    <row r="202" spans="5:20" ht="13" x14ac:dyDescent="0.15">
      <c r="E202" s="35"/>
      <c r="F202" s="35"/>
      <c r="K202" s="6"/>
      <c r="L202" s="7"/>
      <c r="M202" s="8"/>
      <c r="N202" s="6"/>
      <c r="O202" s="6"/>
      <c r="P202" s="6"/>
      <c r="Q202" s="6"/>
      <c r="R202" s="6"/>
      <c r="S202" s="7"/>
      <c r="T202" s="8"/>
    </row>
    <row r="203" spans="5:20" ht="13" x14ac:dyDescent="0.15">
      <c r="E203" s="35"/>
      <c r="F203" s="35"/>
      <c r="K203" s="6"/>
      <c r="L203" s="7"/>
      <c r="M203" s="8"/>
      <c r="N203" s="6"/>
      <c r="O203" s="6"/>
      <c r="P203" s="6"/>
      <c r="Q203" s="6"/>
      <c r="R203" s="6"/>
      <c r="S203" s="7"/>
      <c r="T203" s="8"/>
    </row>
    <row r="204" spans="5:20" ht="13" x14ac:dyDescent="0.15">
      <c r="E204" s="35"/>
      <c r="F204" s="35"/>
      <c r="K204" s="6"/>
      <c r="L204" s="7"/>
      <c r="M204" s="8"/>
      <c r="N204" s="6"/>
      <c r="O204" s="6"/>
      <c r="P204" s="6"/>
      <c r="Q204" s="6"/>
      <c r="R204" s="6"/>
      <c r="S204" s="7"/>
      <c r="T204" s="8"/>
    </row>
    <row r="205" spans="5:20" ht="13" x14ac:dyDescent="0.15">
      <c r="E205" s="35"/>
      <c r="F205" s="35"/>
      <c r="K205" s="6"/>
      <c r="L205" s="7"/>
      <c r="M205" s="8"/>
      <c r="N205" s="6"/>
      <c r="O205" s="6"/>
      <c r="P205" s="6"/>
      <c r="Q205" s="6"/>
      <c r="R205" s="6"/>
      <c r="S205" s="7"/>
      <c r="T205" s="8"/>
    </row>
    <row r="206" spans="5:20" ht="13" x14ac:dyDescent="0.15">
      <c r="E206" s="35"/>
      <c r="F206" s="35"/>
      <c r="K206" s="6"/>
      <c r="L206" s="7"/>
      <c r="M206" s="8"/>
      <c r="N206" s="6"/>
      <c r="O206" s="6"/>
      <c r="P206" s="6"/>
      <c r="Q206" s="6"/>
      <c r="R206" s="6"/>
      <c r="S206" s="7"/>
      <c r="T206" s="8"/>
    </row>
    <row r="207" spans="5:20" ht="13" x14ac:dyDescent="0.15">
      <c r="E207" s="35"/>
      <c r="F207" s="35"/>
      <c r="K207" s="6"/>
      <c r="L207" s="7"/>
      <c r="M207" s="8"/>
      <c r="N207" s="6"/>
      <c r="O207" s="6"/>
      <c r="P207" s="6"/>
      <c r="Q207" s="6"/>
      <c r="R207" s="6"/>
      <c r="S207" s="7"/>
      <c r="T207" s="8"/>
    </row>
    <row r="208" spans="5:20" ht="13" x14ac:dyDescent="0.15">
      <c r="E208" s="35"/>
      <c r="F208" s="35"/>
      <c r="K208" s="6"/>
      <c r="L208" s="7"/>
      <c r="M208" s="8"/>
      <c r="N208" s="6"/>
      <c r="O208" s="6"/>
      <c r="P208" s="6"/>
      <c r="Q208" s="6"/>
      <c r="R208" s="6"/>
      <c r="S208" s="7"/>
      <c r="T208" s="8"/>
    </row>
    <row r="209" spans="5:20" ht="13" x14ac:dyDescent="0.15">
      <c r="E209" s="35"/>
      <c r="F209" s="35"/>
      <c r="K209" s="6"/>
      <c r="L209" s="7"/>
      <c r="M209" s="8"/>
      <c r="N209" s="6"/>
      <c r="O209" s="6"/>
      <c r="P209" s="6"/>
      <c r="Q209" s="6"/>
      <c r="R209" s="6"/>
      <c r="S209" s="7"/>
      <c r="T209" s="8"/>
    </row>
    <row r="210" spans="5:20" ht="13" x14ac:dyDescent="0.15">
      <c r="E210" s="35"/>
      <c r="F210" s="35"/>
      <c r="K210" s="6"/>
      <c r="L210" s="7"/>
      <c r="M210" s="8"/>
      <c r="N210" s="6"/>
      <c r="O210" s="6"/>
      <c r="P210" s="6"/>
      <c r="Q210" s="6"/>
      <c r="R210" s="6"/>
      <c r="S210" s="7"/>
      <c r="T210" s="8"/>
    </row>
    <row r="211" spans="5:20" ht="13" x14ac:dyDescent="0.15">
      <c r="E211" s="35"/>
      <c r="F211" s="35"/>
      <c r="K211" s="6"/>
      <c r="L211" s="7"/>
      <c r="M211" s="8"/>
      <c r="N211" s="6"/>
      <c r="O211" s="6"/>
      <c r="P211" s="6"/>
      <c r="Q211" s="6"/>
      <c r="R211" s="6"/>
      <c r="S211" s="7"/>
      <c r="T211" s="8"/>
    </row>
    <row r="212" spans="5:20" ht="13" x14ac:dyDescent="0.15">
      <c r="E212" s="35"/>
      <c r="F212" s="35"/>
      <c r="K212" s="6"/>
      <c r="L212" s="7"/>
      <c r="M212" s="8"/>
      <c r="N212" s="6"/>
      <c r="O212" s="6"/>
      <c r="P212" s="6"/>
      <c r="Q212" s="6"/>
      <c r="R212" s="6"/>
      <c r="S212" s="7"/>
      <c r="T212" s="8"/>
    </row>
    <row r="213" spans="5:20" ht="13" x14ac:dyDescent="0.15">
      <c r="E213" s="35"/>
      <c r="F213" s="35"/>
      <c r="K213" s="6"/>
      <c r="L213" s="7"/>
      <c r="M213" s="8"/>
      <c r="N213" s="6"/>
      <c r="O213" s="6"/>
      <c r="P213" s="6"/>
      <c r="Q213" s="6"/>
      <c r="R213" s="6"/>
      <c r="S213" s="7"/>
      <c r="T213" s="8"/>
    </row>
    <row r="214" spans="5:20" ht="13" x14ac:dyDescent="0.15">
      <c r="E214" s="35"/>
      <c r="F214" s="35"/>
      <c r="K214" s="6"/>
      <c r="L214" s="7"/>
      <c r="M214" s="8"/>
      <c r="N214" s="6"/>
      <c r="O214" s="6"/>
      <c r="P214" s="6"/>
      <c r="Q214" s="6"/>
      <c r="R214" s="6"/>
      <c r="S214" s="7"/>
      <c r="T214" s="8"/>
    </row>
    <row r="215" spans="5:20" ht="13" x14ac:dyDescent="0.15">
      <c r="E215" s="35"/>
      <c r="F215" s="35"/>
      <c r="K215" s="6"/>
      <c r="L215" s="7"/>
      <c r="M215" s="8"/>
      <c r="N215" s="6"/>
      <c r="O215" s="6"/>
      <c r="P215" s="6"/>
      <c r="Q215" s="6"/>
      <c r="R215" s="6"/>
      <c r="S215" s="7"/>
      <c r="T215" s="8"/>
    </row>
    <row r="216" spans="5:20" ht="13" x14ac:dyDescent="0.15">
      <c r="E216" s="35"/>
      <c r="F216" s="35"/>
      <c r="K216" s="6"/>
      <c r="L216" s="7"/>
      <c r="M216" s="8"/>
      <c r="N216" s="6"/>
      <c r="O216" s="6"/>
      <c r="P216" s="6"/>
      <c r="Q216" s="6"/>
      <c r="R216" s="6"/>
      <c r="S216" s="7"/>
      <c r="T216" s="8"/>
    </row>
    <row r="217" spans="5:20" ht="13" x14ac:dyDescent="0.15">
      <c r="E217" s="35"/>
      <c r="F217" s="35"/>
      <c r="K217" s="6"/>
      <c r="L217" s="7"/>
      <c r="M217" s="8"/>
      <c r="N217" s="6"/>
      <c r="O217" s="6"/>
      <c r="P217" s="6"/>
      <c r="Q217" s="6"/>
      <c r="R217" s="6"/>
      <c r="S217" s="7"/>
      <c r="T217" s="8"/>
    </row>
    <row r="218" spans="5:20" ht="13" x14ac:dyDescent="0.15">
      <c r="E218" s="35"/>
      <c r="F218" s="35"/>
      <c r="K218" s="6"/>
      <c r="L218" s="7"/>
      <c r="M218" s="8"/>
      <c r="N218" s="6"/>
      <c r="O218" s="6"/>
      <c r="P218" s="6"/>
      <c r="Q218" s="6"/>
      <c r="R218" s="6"/>
      <c r="S218" s="7"/>
      <c r="T218" s="8"/>
    </row>
    <row r="219" spans="5:20" ht="13" x14ac:dyDescent="0.15">
      <c r="E219" s="35"/>
      <c r="F219" s="35"/>
      <c r="K219" s="6"/>
      <c r="L219" s="7"/>
      <c r="M219" s="8"/>
      <c r="N219" s="6"/>
      <c r="O219" s="6"/>
      <c r="P219" s="6"/>
      <c r="Q219" s="6"/>
      <c r="R219" s="6"/>
      <c r="S219" s="7"/>
      <c r="T219" s="8"/>
    </row>
    <row r="220" spans="5:20" ht="13" x14ac:dyDescent="0.15">
      <c r="E220" s="35"/>
      <c r="F220" s="35"/>
      <c r="K220" s="6"/>
      <c r="L220" s="7"/>
      <c r="M220" s="8"/>
      <c r="N220" s="6"/>
      <c r="O220" s="6"/>
      <c r="P220" s="6"/>
      <c r="Q220" s="6"/>
      <c r="R220" s="6"/>
      <c r="S220" s="7"/>
      <c r="T220" s="8"/>
    </row>
    <row r="221" spans="5:20" ht="13" x14ac:dyDescent="0.15">
      <c r="E221" s="35"/>
      <c r="F221" s="35"/>
      <c r="K221" s="6"/>
      <c r="L221" s="7"/>
      <c r="M221" s="8"/>
      <c r="N221" s="6"/>
      <c r="O221" s="6"/>
      <c r="P221" s="6"/>
      <c r="Q221" s="6"/>
      <c r="R221" s="6"/>
      <c r="S221" s="7"/>
      <c r="T221" s="8"/>
    </row>
    <row r="222" spans="5:20" ht="13" x14ac:dyDescent="0.15">
      <c r="E222" s="35"/>
      <c r="F222" s="35"/>
      <c r="K222" s="6"/>
      <c r="L222" s="7"/>
      <c r="M222" s="8"/>
      <c r="N222" s="6"/>
      <c r="O222" s="6"/>
      <c r="P222" s="6"/>
      <c r="Q222" s="6"/>
      <c r="R222" s="6"/>
      <c r="S222" s="7"/>
      <c r="T222" s="8"/>
    </row>
    <row r="223" spans="5:20" ht="13" x14ac:dyDescent="0.15">
      <c r="E223" s="35"/>
      <c r="F223" s="35"/>
      <c r="K223" s="6"/>
      <c r="L223" s="7"/>
      <c r="M223" s="8"/>
      <c r="N223" s="6"/>
      <c r="O223" s="6"/>
      <c r="P223" s="6"/>
      <c r="Q223" s="6"/>
      <c r="R223" s="6"/>
      <c r="S223" s="7"/>
      <c r="T223" s="8"/>
    </row>
    <row r="224" spans="5:20" ht="13" x14ac:dyDescent="0.15">
      <c r="E224" s="35"/>
      <c r="F224" s="35"/>
      <c r="K224" s="6"/>
      <c r="L224" s="7"/>
      <c r="M224" s="8"/>
      <c r="N224" s="6"/>
      <c r="O224" s="6"/>
      <c r="P224" s="6"/>
      <c r="Q224" s="6"/>
      <c r="R224" s="6"/>
      <c r="S224" s="7"/>
      <c r="T224" s="8"/>
    </row>
    <row r="225" spans="5:20" ht="13" x14ac:dyDescent="0.15">
      <c r="E225" s="35"/>
      <c r="F225" s="35"/>
      <c r="K225" s="6"/>
      <c r="L225" s="7"/>
      <c r="M225" s="8"/>
      <c r="N225" s="6"/>
      <c r="O225" s="6"/>
      <c r="P225" s="6"/>
      <c r="Q225" s="6"/>
      <c r="R225" s="6"/>
      <c r="S225" s="7"/>
      <c r="T225" s="8"/>
    </row>
    <row r="226" spans="5:20" ht="13" x14ac:dyDescent="0.15">
      <c r="E226" s="35"/>
      <c r="F226" s="35"/>
      <c r="K226" s="6"/>
      <c r="L226" s="7"/>
      <c r="M226" s="8"/>
      <c r="N226" s="6"/>
      <c r="O226" s="6"/>
      <c r="P226" s="6"/>
      <c r="Q226" s="6"/>
      <c r="R226" s="6"/>
      <c r="S226" s="7"/>
      <c r="T226" s="8"/>
    </row>
    <row r="227" spans="5:20" ht="13" x14ac:dyDescent="0.15">
      <c r="E227" s="35"/>
      <c r="F227" s="35"/>
      <c r="K227" s="6"/>
      <c r="L227" s="7"/>
      <c r="M227" s="8"/>
      <c r="N227" s="6"/>
      <c r="O227" s="6"/>
      <c r="P227" s="6"/>
      <c r="Q227" s="6"/>
      <c r="R227" s="6"/>
      <c r="S227" s="7"/>
      <c r="T227" s="8"/>
    </row>
    <row r="228" spans="5:20" ht="13" x14ac:dyDescent="0.15">
      <c r="E228" s="35"/>
      <c r="F228" s="35"/>
      <c r="K228" s="6"/>
      <c r="L228" s="7"/>
      <c r="M228" s="8"/>
      <c r="N228" s="6"/>
      <c r="O228" s="6"/>
      <c r="P228" s="6"/>
      <c r="Q228" s="6"/>
      <c r="R228" s="6"/>
      <c r="S228" s="7"/>
      <c r="T228" s="8"/>
    </row>
    <row r="229" spans="5:20" ht="13" x14ac:dyDescent="0.15">
      <c r="E229" s="35"/>
      <c r="F229" s="35"/>
      <c r="K229" s="6"/>
      <c r="L229" s="7"/>
      <c r="M229" s="8"/>
      <c r="N229" s="6"/>
      <c r="O229" s="6"/>
      <c r="P229" s="6"/>
      <c r="Q229" s="6"/>
      <c r="R229" s="6"/>
      <c r="S229" s="7"/>
      <c r="T229" s="8"/>
    </row>
    <row r="230" spans="5:20" ht="13" x14ac:dyDescent="0.15">
      <c r="E230" s="35"/>
      <c r="F230" s="35"/>
      <c r="K230" s="6"/>
      <c r="L230" s="7"/>
      <c r="M230" s="8"/>
      <c r="N230" s="6"/>
      <c r="O230" s="6"/>
      <c r="P230" s="6"/>
      <c r="Q230" s="6"/>
      <c r="R230" s="6"/>
      <c r="S230" s="7"/>
      <c r="T230" s="8"/>
    </row>
    <row r="231" spans="5:20" ht="13" x14ac:dyDescent="0.15">
      <c r="E231" s="35"/>
      <c r="F231" s="35"/>
      <c r="K231" s="6"/>
      <c r="L231" s="7"/>
      <c r="M231" s="8"/>
      <c r="N231" s="6"/>
      <c r="O231" s="6"/>
      <c r="P231" s="6"/>
      <c r="Q231" s="6"/>
      <c r="R231" s="6"/>
      <c r="S231" s="7"/>
      <c r="T231" s="8"/>
    </row>
    <row r="232" spans="5:20" ht="13" x14ac:dyDescent="0.15">
      <c r="E232" s="35"/>
      <c r="F232" s="35"/>
      <c r="K232" s="6"/>
      <c r="L232" s="7"/>
      <c r="M232" s="8"/>
      <c r="N232" s="6"/>
      <c r="O232" s="6"/>
      <c r="P232" s="6"/>
      <c r="Q232" s="6"/>
      <c r="R232" s="6"/>
      <c r="S232" s="7"/>
      <c r="T232" s="8"/>
    </row>
    <row r="233" spans="5:20" ht="13" x14ac:dyDescent="0.15">
      <c r="E233" s="35"/>
      <c r="F233" s="35"/>
      <c r="K233" s="6"/>
      <c r="L233" s="7"/>
      <c r="M233" s="8"/>
      <c r="N233" s="6"/>
      <c r="O233" s="6"/>
      <c r="P233" s="6"/>
      <c r="Q233" s="6"/>
      <c r="R233" s="6"/>
      <c r="S233" s="7"/>
      <c r="T233" s="8"/>
    </row>
    <row r="234" spans="5:20" ht="13" x14ac:dyDescent="0.15">
      <c r="E234" s="35"/>
      <c r="F234" s="35"/>
      <c r="K234" s="6"/>
      <c r="L234" s="7"/>
      <c r="M234" s="8"/>
      <c r="N234" s="6"/>
      <c r="O234" s="6"/>
      <c r="P234" s="6"/>
      <c r="Q234" s="6"/>
      <c r="R234" s="6"/>
      <c r="S234" s="7"/>
      <c r="T234" s="8"/>
    </row>
    <row r="235" spans="5:20" ht="13" x14ac:dyDescent="0.15">
      <c r="E235" s="35"/>
      <c r="F235" s="35"/>
      <c r="K235" s="6"/>
      <c r="L235" s="7"/>
      <c r="M235" s="8"/>
      <c r="N235" s="6"/>
      <c r="O235" s="6"/>
      <c r="P235" s="6"/>
      <c r="Q235" s="6"/>
      <c r="R235" s="6"/>
      <c r="S235" s="7"/>
      <c r="T235" s="8"/>
    </row>
    <row r="236" spans="5:20" ht="13" x14ac:dyDescent="0.15">
      <c r="E236" s="35"/>
      <c r="F236" s="35"/>
      <c r="K236" s="6"/>
      <c r="L236" s="7"/>
      <c r="M236" s="8"/>
      <c r="N236" s="6"/>
      <c r="O236" s="6"/>
      <c r="P236" s="6"/>
      <c r="Q236" s="6"/>
      <c r="R236" s="6"/>
      <c r="S236" s="7"/>
      <c r="T236" s="8"/>
    </row>
    <row r="237" spans="5:20" ht="13" x14ac:dyDescent="0.15">
      <c r="E237" s="35"/>
      <c r="F237" s="35"/>
      <c r="K237" s="6"/>
      <c r="L237" s="7"/>
      <c r="M237" s="8"/>
      <c r="N237" s="6"/>
      <c r="O237" s="6"/>
      <c r="P237" s="6"/>
      <c r="Q237" s="6"/>
      <c r="R237" s="6"/>
      <c r="S237" s="7"/>
      <c r="T237" s="8"/>
    </row>
    <row r="238" spans="5:20" ht="13" x14ac:dyDescent="0.15">
      <c r="E238" s="35"/>
      <c r="F238" s="35"/>
      <c r="K238" s="6"/>
      <c r="L238" s="7"/>
      <c r="M238" s="8"/>
      <c r="N238" s="6"/>
      <c r="O238" s="6"/>
      <c r="P238" s="6"/>
      <c r="Q238" s="6"/>
      <c r="R238" s="6"/>
      <c r="S238" s="7"/>
      <c r="T238" s="8"/>
    </row>
    <row r="239" spans="5:20" ht="13" x14ac:dyDescent="0.15">
      <c r="E239" s="35"/>
      <c r="F239" s="35"/>
      <c r="K239" s="6"/>
      <c r="L239" s="7"/>
      <c r="M239" s="8"/>
      <c r="N239" s="6"/>
      <c r="O239" s="6"/>
      <c r="P239" s="6"/>
      <c r="Q239" s="6"/>
      <c r="R239" s="6"/>
      <c r="S239" s="7"/>
      <c r="T239" s="8"/>
    </row>
    <row r="240" spans="5:20" ht="13" x14ac:dyDescent="0.15">
      <c r="E240" s="35"/>
      <c r="F240" s="35"/>
      <c r="K240" s="6"/>
      <c r="L240" s="7"/>
      <c r="M240" s="8"/>
      <c r="N240" s="6"/>
      <c r="O240" s="6"/>
      <c r="P240" s="6"/>
      <c r="Q240" s="6"/>
      <c r="R240" s="6"/>
      <c r="S240" s="7"/>
      <c r="T240" s="8"/>
    </row>
    <row r="241" spans="5:20" ht="13" x14ac:dyDescent="0.15">
      <c r="E241" s="35"/>
      <c r="F241" s="35"/>
      <c r="K241" s="6"/>
      <c r="L241" s="7"/>
      <c r="M241" s="8"/>
      <c r="N241" s="6"/>
      <c r="O241" s="6"/>
      <c r="P241" s="6"/>
      <c r="Q241" s="6"/>
      <c r="R241" s="6"/>
      <c r="S241" s="7"/>
      <c r="T241" s="8"/>
    </row>
    <row r="242" spans="5:20" ht="13" x14ac:dyDescent="0.15">
      <c r="E242" s="35"/>
      <c r="F242" s="35"/>
      <c r="K242" s="6"/>
      <c r="L242" s="7"/>
      <c r="M242" s="8"/>
      <c r="N242" s="6"/>
      <c r="O242" s="6"/>
      <c r="P242" s="6"/>
      <c r="Q242" s="6"/>
      <c r="R242" s="6"/>
      <c r="S242" s="7"/>
      <c r="T242" s="8"/>
    </row>
    <row r="243" spans="5:20" ht="13" x14ac:dyDescent="0.15">
      <c r="E243" s="35"/>
      <c r="F243" s="35"/>
      <c r="K243" s="6"/>
      <c r="L243" s="7"/>
      <c r="M243" s="8"/>
      <c r="N243" s="6"/>
      <c r="O243" s="6"/>
      <c r="P243" s="6"/>
      <c r="Q243" s="6"/>
      <c r="R243" s="6"/>
      <c r="S243" s="7"/>
      <c r="T243" s="8"/>
    </row>
    <row r="244" spans="5:20" ht="13" x14ac:dyDescent="0.15">
      <c r="E244" s="35"/>
      <c r="F244" s="35"/>
      <c r="K244" s="6"/>
      <c r="L244" s="7"/>
      <c r="M244" s="8"/>
      <c r="N244" s="6"/>
      <c r="O244" s="6"/>
      <c r="P244" s="6"/>
      <c r="Q244" s="6"/>
      <c r="R244" s="6"/>
      <c r="S244" s="7"/>
      <c r="T244" s="8"/>
    </row>
    <row r="245" spans="5:20" ht="13" x14ac:dyDescent="0.15">
      <c r="E245" s="35"/>
      <c r="F245" s="35"/>
      <c r="K245" s="6"/>
      <c r="L245" s="7"/>
      <c r="M245" s="8"/>
      <c r="N245" s="6"/>
      <c r="O245" s="6"/>
      <c r="P245" s="6"/>
      <c r="Q245" s="6"/>
      <c r="R245" s="6"/>
      <c r="S245" s="7"/>
      <c r="T245" s="8"/>
    </row>
    <row r="246" spans="5:20" ht="13" x14ac:dyDescent="0.15">
      <c r="E246" s="35"/>
      <c r="F246" s="35"/>
      <c r="K246" s="6"/>
      <c r="L246" s="7"/>
      <c r="M246" s="8"/>
      <c r="N246" s="6"/>
      <c r="O246" s="6"/>
      <c r="P246" s="6"/>
      <c r="Q246" s="6"/>
      <c r="R246" s="6"/>
      <c r="S246" s="7"/>
      <c r="T246" s="8"/>
    </row>
    <row r="247" spans="5:20" ht="13" x14ac:dyDescent="0.15">
      <c r="E247" s="35"/>
      <c r="F247" s="35"/>
      <c r="K247" s="6"/>
      <c r="L247" s="7"/>
      <c r="M247" s="8"/>
      <c r="N247" s="6"/>
      <c r="O247" s="6"/>
      <c r="P247" s="6"/>
      <c r="Q247" s="6"/>
      <c r="R247" s="6"/>
      <c r="S247" s="7"/>
      <c r="T247" s="8"/>
    </row>
    <row r="248" spans="5:20" ht="13" x14ac:dyDescent="0.15">
      <c r="E248" s="35"/>
      <c r="F248" s="35"/>
      <c r="K248" s="6"/>
      <c r="L248" s="7"/>
      <c r="M248" s="8"/>
      <c r="N248" s="6"/>
      <c r="O248" s="6"/>
      <c r="P248" s="6"/>
      <c r="Q248" s="6"/>
      <c r="R248" s="6"/>
      <c r="S248" s="7"/>
      <c r="T248" s="8"/>
    </row>
    <row r="249" spans="5:20" ht="13" x14ac:dyDescent="0.15">
      <c r="E249" s="35"/>
      <c r="F249" s="35"/>
      <c r="K249" s="6"/>
      <c r="L249" s="7"/>
      <c r="M249" s="8"/>
      <c r="N249" s="6"/>
      <c r="O249" s="6"/>
      <c r="P249" s="6"/>
      <c r="Q249" s="6"/>
      <c r="R249" s="6"/>
      <c r="S249" s="7"/>
      <c r="T249" s="8"/>
    </row>
    <row r="250" spans="5:20" ht="13" x14ac:dyDescent="0.15">
      <c r="E250" s="35"/>
      <c r="F250" s="35"/>
      <c r="K250" s="6"/>
      <c r="L250" s="7"/>
      <c r="M250" s="8"/>
      <c r="N250" s="6"/>
      <c r="O250" s="6"/>
      <c r="P250" s="6"/>
      <c r="Q250" s="6"/>
      <c r="R250" s="6"/>
      <c r="S250" s="7"/>
      <c r="T250" s="8"/>
    </row>
    <row r="251" spans="5:20" ht="13" x14ac:dyDescent="0.15">
      <c r="E251" s="35"/>
      <c r="F251" s="35"/>
      <c r="K251" s="6"/>
      <c r="L251" s="7"/>
      <c r="M251" s="8"/>
      <c r="N251" s="6"/>
      <c r="O251" s="6"/>
      <c r="P251" s="6"/>
      <c r="Q251" s="6"/>
      <c r="R251" s="6"/>
      <c r="S251" s="7"/>
      <c r="T251" s="8"/>
    </row>
    <row r="252" spans="5:20" ht="13" x14ac:dyDescent="0.15">
      <c r="E252" s="35"/>
      <c r="F252" s="35"/>
      <c r="K252" s="6"/>
      <c r="L252" s="7"/>
      <c r="M252" s="8"/>
      <c r="N252" s="6"/>
      <c r="O252" s="6"/>
      <c r="P252" s="6"/>
      <c r="Q252" s="6"/>
      <c r="R252" s="6"/>
      <c r="S252" s="7"/>
      <c r="T252" s="8"/>
    </row>
    <row r="253" spans="5:20" ht="13" x14ac:dyDescent="0.15">
      <c r="E253" s="35"/>
      <c r="F253" s="35"/>
      <c r="K253" s="6"/>
      <c r="L253" s="7"/>
      <c r="M253" s="8"/>
      <c r="N253" s="6"/>
      <c r="O253" s="6"/>
      <c r="P253" s="6"/>
      <c r="Q253" s="6"/>
      <c r="R253" s="6"/>
      <c r="S253" s="7"/>
      <c r="T253" s="8"/>
    </row>
    <row r="254" spans="5:20" ht="13" x14ac:dyDescent="0.15">
      <c r="E254" s="35"/>
      <c r="F254" s="35"/>
      <c r="K254" s="6"/>
      <c r="L254" s="7"/>
      <c r="M254" s="8"/>
      <c r="N254" s="6"/>
      <c r="O254" s="6"/>
      <c r="P254" s="6"/>
      <c r="Q254" s="6"/>
      <c r="R254" s="6"/>
      <c r="S254" s="7"/>
      <c r="T254" s="8"/>
    </row>
    <row r="255" spans="5:20" ht="13" x14ac:dyDescent="0.15">
      <c r="E255" s="35"/>
      <c r="F255" s="35"/>
      <c r="K255" s="6"/>
      <c r="L255" s="7"/>
      <c r="M255" s="8"/>
      <c r="N255" s="6"/>
      <c r="O255" s="6"/>
      <c r="P255" s="6"/>
      <c r="Q255" s="6"/>
      <c r="R255" s="6"/>
      <c r="S255" s="7"/>
      <c r="T255" s="8"/>
    </row>
    <row r="256" spans="5:20" ht="13" x14ac:dyDescent="0.15">
      <c r="E256" s="35"/>
      <c r="F256" s="35"/>
      <c r="K256" s="6"/>
      <c r="L256" s="7"/>
      <c r="M256" s="8"/>
      <c r="N256" s="6"/>
      <c r="O256" s="6"/>
      <c r="P256" s="6"/>
      <c r="Q256" s="6"/>
      <c r="R256" s="6"/>
      <c r="S256" s="7"/>
      <c r="T256" s="8"/>
    </row>
    <row r="257" spans="5:20" ht="13" x14ac:dyDescent="0.15">
      <c r="E257" s="35"/>
      <c r="F257" s="35"/>
      <c r="K257" s="6"/>
      <c r="L257" s="7"/>
      <c r="M257" s="8"/>
      <c r="N257" s="6"/>
      <c r="O257" s="6"/>
      <c r="P257" s="6"/>
      <c r="Q257" s="6"/>
      <c r="R257" s="6"/>
      <c r="S257" s="7"/>
      <c r="T257" s="8"/>
    </row>
    <row r="258" spans="5:20" ht="13" x14ac:dyDescent="0.15">
      <c r="E258" s="35"/>
      <c r="F258" s="35"/>
      <c r="K258" s="6"/>
      <c r="L258" s="7"/>
      <c r="M258" s="8"/>
      <c r="N258" s="6"/>
      <c r="O258" s="6"/>
      <c r="P258" s="6"/>
      <c r="Q258" s="6"/>
      <c r="R258" s="6"/>
      <c r="S258" s="7"/>
      <c r="T258" s="8"/>
    </row>
    <row r="259" spans="5:20" ht="13" x14ac:dyDescent="0.15">
      <c r="E259" s="35"/>
      <c r="F259" s="35"/>
      <c r="K259" s="6"/>
      <c r="L259" s="7"/>
      <c r="M259" s="8"/>
      <c r="N259" s="6"/>
      <c r="O259" s="6"/>
      <c r="P259" s="6"/>
      <c r="Q259" s="6"/>
      <c r="R259" s="6"/>
      <c r="S259" s="7"/>
      <c r="T259" s="8"/>
    </row>
    <row r="260" spans="5:20" ht="13" x14ac:dyDescent="0.15">
      <c r="E260" s="35"/>
      <c r="F260" s="35"/>
      <c r="K260" s="6"/>
      <c r="L260" s="7"/>
      <c r="M260" s="8"/>
      <c r="N260" s="6"/>
      <c r="O260" s="6"/>
      <c r="P260" s="6"/>
      <c r="Q260" s="6"/>
      <c r="R260" s="6"/>
      <c r="S260" s="7"/>
      <c r="T260" s="8"/>
    </row>
    <row r="261" spans="5:20" ht="13" x14ac:dyDescent="0.15">
      <c r="E261" s="35"/>
      <c r="F261" s="35"/>
      <c r="K261" s="6"/>
      <c r="L261" s="7"/>
      <c r="M261" s="8"/>
      <c r="N261" s="6"/>
      <c r="O261" s="6"/>
      <c r="P261" s="6"/>
      <c r="Q261" s="6"/>
      <c r="R261" s="6"/>
      <c r="S261" s="7"/>
      <c r="T261" s="8"/>
    </row>
    <row r="262" spans="5:20" ht="13" x14ac:dyDescent="0.15">
      <c r="E262" s="35"/>
      <c r="F262" s="35"/>
      <c r="K262" s="6"/>
      <c r="L262" s="7"/>
      <c r="M262" s="8"/>
      <c r="N262" s="6"/>
      <c r="O262" s="6"/>
      <c r="P262" s="6"/>
      <c r="Q262" s="6"/>
      <c r="R262" s="6"/>
      <c r="S262" s="7"/>
      <c r="T262" s="8"/>
    </row>
    <row r="263" spans="5:20" ht="13" x14ac:dyDescent="0.15">
      <c r="E263" s="35"/>
      <c r="F263" s="35"/>
      <c r="K263" s="6"/>
      <c r="L263" s="7"/>
      <c r="M263" s="8"/>
      <c r="N263" s="6"/>
      <c r="O263" s="6"/>
      <c r="P263" s="6"/>
      <c r="Q263" s="6"/>
      <c r="R263" s="6"/>
      <c r="S263" s="7"/>
      <c r="T263" s="8"/>
    </row>
    <row r="264" spans="5:20" ht="13" x14ac:dyDescent="0.15">
      <c r="E264" s="35"/>
      <c r="F264" s="35"/>
      <c r="K264" s="6"/>
      <c r="L264" s="7"/>
      <c r="M264" s="8"/>
      <c r="N264" s="6"/>
      <c r="O264" s="6"/>
      <c r="P264" s="6"/>
      <c r="Q264" s="6"/>
      <c r="R264" s="6"/>
      <c r="S264" s="7"/>
      <c r="T264" s="8"/>
    </row>
    <row r="265" spans="5:20" ht="13" x14ac:dyDescent="0.15">
      <c r="E265" s="35"/>
      <c r="F265" s="35"/>
      <c r="K265" s="6"/>
      <c r="L265" s="7"/>
      <c r="M265" s="8"/>
      <c r="N265" s="6"/>
      <c r="O265" s="6"/>
      <c r="P265" s="6"/>
      <c r="Q265" s="6"/>
      <c r="R265" s="6"/>
      <c r="S265" s="7"/>
      <c r="T265" s="8"/>
    </row>
    <row r="266" spans="5:20" ht="13" x14ac:dyDescent="0.15">
      <c r="E266" s="35"/>
      <c r="F266" s="35"/>
      <c r="K266" s="6"/>
      <c r="L266" s="7"/>
      <c r="M266" s="8"/>
      <c r="N266" s="6"/>
      <c r="O266" s="6"/>
      <c r="P266" s="6"/>
      <c r="Q266" s="6"/>
      <c r="R266" s="6"/>
      <c r="S266" s="7"/>
      <c r="T266" s="8"/>
    </row>
    <row r="267" spans="5:20" ht="13" x14ac:dyDescent="0.15">
      <c r="E267" s="35"/>
      <c r="F267" s="35"/>
      <c r="K267" s="6"/>
      <c r="L267" s="7"/>
      <c r="M267" s="8"/>
      <c r="N267" s="6"/>
      <c r="O267" s="6"/>
      <c r="P267" s="6"/>
      <c r="Q267" s="6"/>
      <c r="R267" s="6"/>
      <c r="S267" s="7"/>
      <c r="T267" s="8"/>
    </row>
    <row r="268" spans="5:20" ht="13" x14ac:dyDescent="0.15">
      <c r="E268" s="35"/>
      <c r="F268" s="35"/>
      <c r="K268" s="6"/>
      <c r="L268" s="7"/>
      <c r="M268" s="8"/>
      <c r="N268" s="6"/>
      <c r="O268" s="6"/>
      <c r="P268" s="6"/>
      <c r="Q268" s="6"/>
      <c r="R268" s="6"/>
      <c r="S268" s="7"/>
      <c r="T268" s="8"/>
    </row>
    <row r="269" spans="5:20" ht="13" x14ac:dyDescent="0.15">
      <c r="E269" s="35"/>
      <c r="F269" s="35"/>
      <c r="K269" s="6"/>
      <c r="L269" s="7"/>
      <c r="M269" s="8"/>
      <c r="N269" s="6"/>
      <c r="O269" s="6"/>
      <c r="P269" s="6"/>
      <c r="Q269" s="6"/>
      <c r="R269" s="6"/>
      <c r="S269" s="7"/>
      <c r="T269" s="8"/>
    </row>
    <row r="270" spans="5:20" ht="13" x14ac:dyDescent="0.15">
      <c r="E270" s="35"/>
      <c r="F270" s="35"/>
      <c r="K270" s="6"/>
      <c r="L270" s="7"/>
      <c r="M270" s="8"/>
      <c r="N270" s="6"/>
      <c r="O270" s="6"/>
      <c r="P270" s="6"/>
      <c r="Q270" s="6"/>
      <c r="R270" s="6"/>
      <c r="S270" s="7"/>
      <c r="T270" s="8"/>
    </row>
    <row r="271" spans="5:20" ht="13" x14ac:dyDescent="0.15">
      <c r="E271" s="35"/>
      <c r="F271" s="35"/>
      <c r="K271" s="6"/>
      <c r="L271" s="7"/>
      <c r="M271" s="8"/>
      <c r="N271" s="6"/>
      <c r="O271" s="6"/>
      <c r="P271" s="6"/>
      <c r="Q271" s="6"/>
      <c r="R271" s="6"/>
      <c r="S271" s="7"/>
      <c r="T271" s="8"/>
    </row>
    <row r="272" spans="5:20" ht="13" x14ac:dyDescent="0.15">
      <c r="E272" s="35"/>
      <c r="F272" s="35"/>
      <c r="K272" s="6"/>
      <c r="L272" s="7"/>
      <c r="M272" s="8"/>
      <c r="N272" s="6"/>
      <c r="O272" s="6"/>
      <c r="P272" s="6"/>
      <c r="Q272" s="6"/>
      <c r="R272" s="6"/>
      <c r="S272" s="7"/>
      <c r="T272" s="8"/>
    </row>
    <row r="273" spans="5:20" ht="13" x14ac:dyDescent="0.15">
      <c r="E273" s="35"/>
      <c r="F273" s="35"/>
      <c r="K273" s="6"/>
      <c r="L273" s="7"/>
      <c r="M273" s="8"/>
      <c r="N273" s="6"/>
      <c r="O273" s="6"/>
      <c r="P273" s="6"/>
      <c r="Q273" s="6"/>
      <c r="R273" s="6"/>
      <c r="S273" s="7"/>
      <c r="T273" s="8"/>
    </row>
    <row r="274" spans="5:20" ht="13" x14ac:dyDescent="0.15">
      <c r="E274" s="35"/>
      <c r="F274" s="35"/>
      <c r="K274" s="6"/>
      <c r="L274" s="7"/>
      <c r="M274" s="8"/>
      <c r="N274" s="6"/>
      <c r="O274" s="6"/>
      <c r="P274" s="6"/>
      <c r="Q274" s="6"/>
      <c r="R274" s="6"/>
      <c r="S274" s="7"/>
      <c r="T274" s="8"/>
    </row>
    <row r="275" spans="5:20" ht="13" x14ac:dyDescent="0.15">
      <c r="E275" s="35"/>
      <c r="F275" s="35"/>
      <c r="K275" s="6"/>
      <c r="L275" s="7"/>
      <c r="M275" s="8"/>
      <c r="N275" s="6"/>
      <c r="O275" s="6"/>
      <c r="P275" s="6"/>
      <c r="Q275" s="6"/>
      <c r="R275" s="6"/>
      <c r="S275" s="7"/>
      <c r="T275" s="8"/>
    </row>
    <row r="276" spans="5:20" ht="13" x14ac:dyDescent="0.15">
      <c r="E276" s="35"/>
      <c r="F276" s="35"/>
      <c r="K276" s="6"/>
      <c r="L276" s="7"/>
      <c r="M276" s="8"/>
      <c r="N276" s="6"/>
      <c r="O276" s="6"/>
      <c r="P276" s="6"/>
      <c r="Q276" s="6"/>
      <c r="R276" s="6"/>
      <c r="S276" s="7"/>
      <c r="T276" s="8"/>
    </row>
    <row r="277" spans="5:20" ht="13" x14ac:dyDescent="0.15">
      <c r="E277" s="35"/>
      <c r="F277" s="35"/>
      <c r="K277" s="6"/>
      <c r="L277" s="7"/>
      <c r="M277" s="8"/>
      <c r="N277" s="6"/>
      <c r="O277" s="6"/>
      <c r="P277" s="6"/>
      <c r="Q277" s="6"/>
      <c r="R277" s="6"/>
      <c r="S277" s="7"/>
      <c r="T277" s="8"/>
    </row>
    <row r="278" spans="5:20" ht="13" x14ac:dyDescent="0.15">
      <c r="E278" s="35"/>
      <c r="F278" s="35"/>
      <c r="K278" s="6"/>
      <c r="L278" s="7"/>
      <c r="M278" s="8"/>
      <c r="N278" s="6"/>
      <c r="O278" s="6"/>
      <c r="P278" s="6"/>
      <c r="Q278" s="6"/>
      <c r="R278" s="6"/>
      <c r="S278" s="7"/>
      <c r="T278" s="8"/>
    </row>
    <row r="279" spans="5:20" ht="13" x14ac:dyDescent="0.15">
      <c r="E279" s="35"/>
      <c r="F279" s="35"/>
      <c r="K279" s="6"/>
      <c r="L279" s="7"/>
      <c r="M279" s="8"/>
      <c r="N279" s="6"/>
      <c r="O279" s="6"/>
      <c r="P279" s="6"/>
      <c r="Q279" s="6"/>
      <c r="R279" s="6"/>
      <c r="S279" s="7"/>
      <c r="T279" s="8"/>
    </row>
    <row r="280" spans="5:20" ht="13" x14ac:dyDescent="0.15">
      <c r="E280" s="35"/>
      <c r="F280" s="35"/>
      <c r="K280" s="6"/>
      <c r="L280" s="7"/>
      <c r="M280" s="8"/>
      <c r="N280" s="6"/>
      <c r="O280" s="6"/>
      <c r="P280" s="6"/>
      <c r="Q280" s="6"/>
      <c r="R280" s="6"/>
      <c r="S280" s="7"/>
      <c r="T280" s="8"/>
    </row>
    <row r="281" spans="5:20" ht="13" x14ac:dyDescent="0.15">
      <c r="E281" s="35"/>
      <c r="F281" s="35"/>
      <c r="K281" s="6"/>
      <c r="L281" s="7"/>
      <c r="M281" s="8"/>
      <c r="N281" s="6"/>
      <c r="O281" s="6"/>
      <c r="P281" s="6"/>
      <c r="Q281" s="6"/>
      <c r="R281" s="6"/>
      <c r="S281" s="7"/>
      <c r="T281" s="8"/>
    </row>
    <row r="282" spans="5:20" ht="13" x14ac:dyDescent="0.15">
      <c r="E282" s="35"/>
      <c r="F282" s="35"/>
      <c r="K282" s="6"/>
      <c r="L282" s="7"/>
      <c r="M282" s="8"/>
      <c r="N282" s="6"/>
      <c r="O282" s="6"/>
      <c r="P282" s="6"/>
      <c r="Q282" s="6"/>
      <c r="R282" s="6"/>
      <c r="S282" s="7"/>
      <c r="T282" s="8"/>
    </row>
    <row r="283" spans="5:20" ht="13" x14ac:dyDescent="0.15">
      <c r="E283" s="35"/>
      <c r="F283" s="35"/>
      <c r="K283" s="6"/>
      <c r="L283" s="7"/>
      <c r="M283" s="8"/>
      <c r="N283" s="6"/>
      <c r="O283" s="6"/>
      <c r="P283" s="6"/>
      <c r="Q283" s="6"/>
      <c r="R283" s="6"/>
      <c r="S283" s="7"/>
      <c r="T283" s="8"/>
    </row>
    <row r="284" spans="5:20" ht="13" x14ac:dyDescent="0.15">
      <c r="E284" s="35"/>
      <c r="F284" s="35"/>
      <c r="K284" s="6"/>
      <c r="L284" s="7"/>
      <c r="M284" s="8"/>
      <c r="N284" s="6"/>
      <c r="O284" s="6"/>
      <c r="P284" s="6"/>
      <c r="Q284" s="6"/>
      <c r="R284" s="6"/>
      <c r="S284" s="7"/>
      <c r="T284" s="8"/>
    </row>
    <row r="285" spans="5:20" ht="13" x14ac:dyDescent="0.15">
      <c r="E285" s="35"/>
      <c r="F285" s="35"/>
      <c r="K285" s="6"/>
      <c r="L285" s="7"/>
      <c r="M285" s="8"/>
      <c r="N285" s="6"/>
      <c r="O285" s="6"/>
      <c r="P285" s="6"/>
      <c r="Q285" s="6"/>
      <c r="R285" s="6"/>
      <c r="S285" s="7"/>
      <c r="T285" s="8"/>
    </row>
    <row r="286" spans="5:20" ht="13" x14ac:dyDescent="0.15">
      <c r="E286" s="35"/>
      <c r="F286" s="35"/>
      <c r="K286" s="6"/>
      <c r="L286" s="7"/>
      <c r="M286" s="8"/>
      <c r="N286" s="6"/>
      <c r="O286" s="6"/>
      <c r="P286" s="6"/>
      <c r="Q286" s="6"/>
      <c r="R286" s="6"/>
      <c r="S286" s="7"/>
      <c r="T286" s="8"/>
    </row>
    <row r="287" spans="5:20" ht="13" x14ac:dyDescent="0.15">
      <c r="E287" s="35"/>
      <c r="F287" s="35"/>
      <c r="K287" s="6"/>
      <c r="L287" s="7"/>
      <c r="M287" s="8"/>
      <c r="N287" s="6"/>
      <c r="O287" s="6"/>
      <c r="P287" s="6"/>
      <c r="Q287" s="6"/>
      <c r="R287" s="6"/>
      <c r="S287" s="7"/>
      <c r="T287" s="8"/>
    </row>
    <row r="288" spans="5:20" ht="13" x14ac:dyDescent="0.15">
      <c r="E288" s="35"/>
      <c r="F288" s="35"/>
      <c r="K288" s="6"/>
      <c r="L288" s="7"/>
      <c r="M288" s="8"/>
      <c r="N288" s="6"/>
      <c r="O288" s="6"/>
      <c r="P288" s="6"/>
      <c r="Q288" s="6"/>
      <c r="R288" s="6"/>
      <c r="S288" s="7"/>
      <c r="T288" s="8"/>
    </row>
    <row r="289" spans="5:20" ht="13" x14ac:dyDescent="0.15">
      <c r="E289" s="35"/>
      <c r="F289" s="35"/>
      <c r="K289" s="6"/>
      <c r="L289" s="7"/>
      <c r="M289" s="8"/>
      <c r="N289" s="6"/>
      <c r="O289" s="6"/>
      <c r="P289" s="6"/>
      <c r="Q289" s="6"/>
      <c r="R289" s="6"/>
      <c r="S289" s="7"/>
      <c r="T289" s="8"/>
    </row>
    <row r="290" spans="5:20" ht="13" x14ac:dyDescent="0.15">
      <c r="E290" s="35"/>
      <c r="F290" s="35"/>
      <c r="K290" s="6"/>
      <c r="L290" s="7"/>
      <c r="M290" s="8"/>
      <c r="N290" s="6"/>
      <c r="O290" s="6"/>
      <c r="P290" s="6"/>
      <c r="Q290" s="6"/>
      <c r="R290" s="6"/>
      <c r="S290" s="7"/>
      <c r="T290" s="8"/>
    </row>
    <row r="291" spans="5:20" ht="13" x14ac:dyDescent="0.15">
      <c r="E291" s="35"/>
      <c r="F291" s="35"/>
      <c r="K291" s="6"/>
      <c r="L291" s="7"/>
      <c r="M291" s="8"/>
      <c r="N291" s="6"/>
      <c r="O291" s="6"/>
      <c r="P291" s="6"/>
      <c r="Q291" s="6"/>
      <c r="R291" s="6"/>
      <c r="S291" s="7"/>
      <c r="T291" s="8"/>
    </row>
    <row r="292" spans="5:20" ht="13" x14ac:dyDescent="0.15">
      <c r="E292" s="35"/>
      <c r="F292" s="35"/>
      <c r="K292" s="6"/>
      <c r="L292" s="7"/>
      <c r="M292" s="8"/>
      <c r="N292" s="6"/>
      <c r="O292" s="6"/>
      <c r="P292" s="6"/>
      <c r="Q292" s="6"/>
      <c r="R292" s="6"/>
      <c r="S292" s="7"/>
      <c r="T292" s="8"/>
    </row>
    <row r="293" spans="5:20" ht="13" x14ac:dyDescent="0.15">
      <c r="E293" s="35"/>
      <c r="F293" s="35"/>
      <c r="K293" s="6"/>
      <c r="L293" s="7"/>
      <c r="M293" s="8"/>
      <c r="N293" s="6"/>
      <c r="O293" s="6"/>
      <c r="P293" s="6"/>
      <c r="Q293" s="6"/>
      <c r="R293" s="6"/>
      <c r="S293" s="7"/>
      <c r="T293" s="8"/>
    </row>
    <row r="294" spans="5:20" ht="13" x14ac:dyDescent="0.15">
      <c r="E294" s="35"/>
      <c r="F294" s="35"/>
      <c r="K294" s="6"/>
      <c r="L294" s="7"/>
      <c r="M294" s="8"/>
      <c r="N294" s="6"/>
      <c r="O294" s="6"/>
      <c r="P294" s="6"/>
      <c r="Q294" s="6"/>
      <c r="R294" s="6"/>
      <c r="S294" s="7"/>
      <c r="T294" s="8"/>
    </row>
    <row r="295" spans="5:20" ht="13" x14ac:dyDescent="0.15">
      <c r="E295" s="35"/>
      <c r="F295" s="35"/>
      <c r="K295" s="6"/>
      <c r="L295" s="7"/>
      <c r="M295" s="8"/>
      <c r="N295" s="6"/>
      <c r="O295" s="6"/>
      <c r="P295" s="6"/>
      <c r="Q295" s="6"/>
      <c r="R295" s="6"/>
      <c r="S295" s="7"/>
      <c r="T295" s="8"/>
    </row>
    <row r="296" spans="5:20" ht="13" x14ac:dyDescent="0.15">
      <c r="E296" s="35"/>
      <c r="F296" s="35"/>
      <c r="K296" s="6"/>
      <c r="L296" s="7"/>
      <c r="M296" s="8"/>
      <c r="N296" s="6"/>
      <c r="O296" s="6"/>
      <c r="P296" s="6"/>
      <c r="Q296" s="6"/>
      <c r="R296" s="6"/>
      <c r="S296" s="7"/>
      <c r="T296" s="8"/>
    </row>
    <row r="297" spans="5:20" ht="13" x14ac:dyDescent="0.15">
      <c r="E297" s="35"/>
      <c r="F297" s="35"/>
      <c r="K297" s="6"/>
      <c r="L297" s="7"/>
      <c r="M297" s="8"/>
      <c r="N297" s="6"/>
      <c r="O297" s="6"/>
      <c r="P297" s="6"/>
      <c r="Q297" s="6"/>
      <c r="R297" s="6"/>
      <c r="S297" s="7"/>
      <c r="T297" s="8"/>
    </row>
    <row r="298" spans="5:20" ht="13" x14ac:dyDescent="0.15">
      <c r="E298" s="35"/>
      <c r="F298" s="35"/>
      <c r="K298" s="6"/>
      <c r="L298" s="7"/>
      <c r="M298" s="8"/>
      <c r="N298" s="6"/>
      <c r="O298" s="6"/>
      <c r="P298" s="6"/>
      <c r="Q298" s="6"/>
      <c r="R298" s="6"/>
      <c r="S298" s="7"/>
      <c r="T298" s="8"/>
    </row>
    <row r="299" spans="5:20" ht="13" x14ac:dyDescent="0.15">
      <c r="E299" s="35"/>
      <c r="F299" s="35"/>
      <c r="K299" s="6"/>
      <c r="L299" s="7"/>
      <c r="M299" s="8"/>
      <c r="N299" s="6"/>
      <c r="O299" s="6"/>
      <c r="P299" s="6"/>
      <c r="Q299" s="6"/>
      <c r="R299" s="6"/>
      <c r="S299" s="7"/>
      <c r="T299" s="8"/>
    </row>
    <row r="300" spans="5:20" ht="13" x14ac:dyDescent="0.15">
      <c r="E300" s="35"/>
      <c r="F300" s="35"/>
      <c r="K300" s="6"/>
      <c r="L300" s="7"/>
      <c r="M300" s="8"/>
      <c r="N300" s="6"/>
      <c r="O300" s="6"/>
      <c r="P300" s="6"/>
      <c r="Q300" s="6"/>
      <c r="R300" s="6"/>
      <c r="S300" s="7"/>
      <c r="T300" s="8"/>
    </row>
    <row r="301" spans="5:20" ht="13" x14ac:dyDescent="0.15">
      <c r="E301" s="35"/>
      <c r="F301" s="35"/>
      <c r="K301" s="6"/>
      <c r="L301" s="7"/>
      <c r="M301" s="8"/>
      <c r="N301" s="6"/>
      <c r="O301" s="6"/>
      <c r="P301" s="6"/>
      <c r="Q301" s="6"/>
      <c r="R301" s="6"/>
      <c r="S301" s="7"/>
      <c r="T301" s="8"/>
    </row>
    <row r="302" spans="5:20" ht="13" x14ac:dyDescent="0.15">
      <c r="E302" s="35"/>
      <c r="F302" s="35"/>
      <c r="K302" s="6"/>
      <c r="L302" s="7"/>
      <c r="M302" s="8"/>
      <c r="N302" s="6"/>
      <c r="O302" s="6"/>
      <c r="P302" s="6"/>
      <c r="Q302" s="6"/>
      <c r="R302" s="6"/>
      <c r="S302" s="7"/>
      <c r="T302" s="8"/>
    </row>
    <row r="303" spans="5:20" ht="13" x14ac:dyDescent="0.15">
      <c r="E303" s="35"/>
      <c r="F303" s="35"/>
      <c r="K303" s="6"/>
      <c r="L303" s="7"/>
      <c r="M303" s="8"/>
      <c r="N303" s="6"/>
      <c r="O303" s="6"/>
      <c r="P303" s="6"/>
      <c r="Q303" s="6"/>
      <c r="R303" s="6"/>
      <c r="S303" s="7"/>
      <c r="T303" s="8"/>
    </row>
    <row r="304" spans="5:20" ht="13" x14ac:dyDescent="0.15">
      <c r="E304" s="35"/>
      <c r="F304" s="35"/>
      <c r="K304" s="6"/>
      <c r="L304" s="7"/>
      <c r="M304" s="8"/>
      <c r="N304" s="6"/>
      <c r="O304" s="6"/>
      <c r="P304" s="6"/>
      <c r="Q304" s="6"/>
      <c r="R304" s="6"/>
      <c r="S304" s="7"/>
      <c r="T304" s="8"/>
    </row>
    <row r="305" spans="5:20" ht="13" x14ac:dyDescent="0.15">
      <c r="E305" s="35"/>
      <c r="F305" s="35"/>
      <c r="K305" s="6"/>
      <c r="L305" s="7"/>
      <c r="M305" s="8"/>
      <c r="N305" s="6"/>
      <c r="O305" s="6"/>
      <c r="P305" s="6"/>
      <c r="Q305" s="6"/>
      <c r="R305" s="6"/>
      <c r="S305" s="7"/>
      <c r="T305" s="8"/>
    </row>
    <row r="306" spans="5:20" ht="13" x14ac:dyDescent="0.15">
      <c r="E306" s="35"/>
      <c r="F306" s="35"/>
      <c r="K306" s="6"/>
      <c r="L306" s="7"/>
      <c r="M306" s="8"/>
      <c r="N306" s="6"/>
      <c r="O306" s="6"/>
      <c r="P306" s="6"/>
      <c r="Q306" s="6"/>
      <c r="R306" s="6"/>
      <c r="S306" s="7"/>
      <c r="T306" s="8"/>
    </row>
    <row r="307" spans="5:20" ht="13" x14ac:dyDescent="0.15">
      <c r="E307" s="35"/>
      <c r="F307" s="35"/>
      <c r="K307" s="6"/>
      <c r="L307" s="7"/>
      <c r="M307" s="8"/>
      <c r="N307" s="6"/>
      <c r="O307" s="6"/>
      <c r="P307" s="6"/>
      <c r="Q307" s="6"/>
      <c r="R307" s="6"/>
      <c r="S307" s="7"/>
      <c r="T307" s="8"/>
    </row>
    <row r="308" spans="5:20" ht="13" x14ac:dyDescent="0.15">
      <c r="E308" s="35"/>
      <c r="F308" s="35"/>
      <c r="K308" s="6"/>
      <c r="L308" s="7"/>
      <c r="M308" s="8"/>
      <c r="N308" s="6"/>
      <c r="O308" s="6"/>
      <c r="P308" s="6"/>
      <c r="Q308" s="6"/>
      <c r="R308" s="6"/>
      <c r="S308" s="7"/>
      <c r="T308" s="8"/>
    </row>
    <row r="309" spans="5:20" ht="13" x14ac:dyDescent="0.15">
      <c r="E309" s="35"/>
      <c r="F309" s="35"/>
      <c r="K309" s="6"/>
      <c r="L309" s="7"/>
      <c r="M309" s="8"/>
      <c r="N309" s="6"/>
      <c r="O309" s="6"/>
      <c r="P309" s="6"/>
      <c r="Q309" s="6"/>
      <c r="R309" s="6"/>
      <c r="S309" s="7"/>
      <c r="T309" s="8"/>
    </row>
    <row r="310" spans="5:20" ht="13" x14ac:dyDescent="0.15">
      <c r="E310" s="35"/>
      <c r="F310" s="35"/>
      <c r="K310" s="6"/>
      <c r="L310" s="7"/>
      <c r="M310" s="8"/>
      <c r="N310" s="6"/>
      <c r="O310" s="6"/>
      <c r="P310" s="6"/>
      <c r="Q310" s="6"/>
      <c r="R310" s="6"/>
      <c r="S310" s="7"/>
      <c r="T310" s="8"/>
    </row>
    <row r="311" spans="5:20" ht="13" x14ac:dyDescent="0.15">
      <c r="E311" s="35"/>
      <c r="F311" s="35"/>
      <c r="K311" s="6"/>
      <c r="L311" s="7"/>
      <c r="M311" s="8"/>
      <c r="N311" s="6"/>
      <c r="O311" s="6"/>
      <c r="P311" s="6"/>
      <c r="Q311" s="6"/>
      <c r="R311" s="6"/>
      <c r="S311" s="7"/>
      <c r="T311" s="8"/>
    </row>
    <row r="312" spans="5:20" ht="13" x14ac:dyDescent="0.15">
      <c r="E312" s="35"/>
      <c r="F312" s="35"/>
      <c r="K312" s="6"/>
      <c r="L312" s="7"/>
      <c r="M312" s="8"/>
      <c r="N312" s="6"/>
      <c r="O312" s="6"/>
      <c r="P312" s="6"/>
      <c r="Q312" s="6"/>
      <c r="R312" s="6"/>
      <c r="S312" s="7"/>
      <c r="T312" s="8"/>
    </row>
    <row r="313" spans="5:20" ht="13" x14ac:dyDescent="0.15">
      <c r="E313" s="35"/>
      <c r="F313" s="35"/>
      <c r="K313" s="6"/>
      <c r="L313" s="7"/>
      <c r="M313" s="8"/>
      <c r="N313" s="6"/>
      <c r="O313" s="6"/>
      <c r="P313" s="6"/>
      <c r="Q313" s="6"/>
      <c r="R313" s="6"/>
      <c r="S313" s="7"/>
      <c r="T313" s="8"/>
    </row>
    <row r="314" spans="5:20" ht="13" x14ac:dyDescent="0.15">
      <c r="E314" s="35"/>
      <c r="F314" s="35"/>
      <c r="K314" s="6"/>
      <c r="L314" s="7"/>
      <c r="M314" s="8"/>
      <c r="N314" s="6"/>
      <c r="O314" s="6"/>
      <c r="P314" s="6"/>
      <c r="Q314" s="6"/>
      <c r="R314" s="6"/>
      <c r="S314" s="7"/>
      <c r="T314" s="8"/>
    </row>
    <row r="315" spans="5:20" ht="13" x14ac:dyDescent="0.15">
      <c r="E315" s="35"/>
      <c r="F315" s="35"/>
      <c r="K315" s="6"/>
      <c r="L315" s="7"/>
      <c r="M315" s="8"/>
      <c r="N315" s="6"/>
      <c r="O315" s="6"/>
      <c r="P315" s="6"/>
      <c r="Q315" s="6"/>
      <c r="R315" s="6"/>
      <c r="S315" s="7"/>
      <c r="T315" s="8"/>
    </row>
    <row r="316" spans="5:20" ht="13" x14ac:dyDescent="0.15">
      <c r="E316" s="35"/>
      <c r="F316" s="35"/>
      <c r="K316" s="6"/>
      <c r="L316" s="7"/>
      <c r="M316" s="8"/>
      <c r="N316" s="6"/>
      <c r="O316" s="6"/>
      <c r="P316" s="6"/>
      <c r="Q316" s="6"/>
      <c r="R316" s="6"/>
      <c r="S316" s="7"/>
      <c r="T316" s="8"/>
    </row>
    <row r="317" spans="5:20" ht="13" x14ac:dyDescent="0.15">
      <c r="E317" s="35"/>
      <c r="F317" s="35"/>
      <c r="K317" s="6"/>
      <c r="L317" s="7"/>
      <c r="M317" s="8"/>
      <c r="N317" s="6"/>
      <c r="O317" s="6"/>
      <c r="P317" s="6"/>
      <c r="Q317" s="6"/>
      <c r="R317" s="6"/>
      <c r="S317" s="7"/>
      <c r="T317" s="8"/>
    </row>
    <row r="318" spans="5:20" ht="13" x14ac:dyDescent="0.15">
      <c r="E318" s="35"/>
      <c r="F318" s="35"/>
      <c r="K318" s="6"/>
      <c r="L318" s="7"/>
      <c r="M318" s="8"/>
      <c r="N318" s="6"/>
      <c r="O318" s="6"/>
      <c r="P318" s="6"/>
      <c r="Q318" s="6"/>
      <c r="R318" s="6"/>
      <c r="S318" s="7"/>
      <c r="T318" s="8"/>
    </row>
    <row r="319" spans="5:20" ht="13" x14ac:dyDescent="0.15">
      <c r="E319" s="35"/>
      <c r="F319" s="35"/>
      <c r="K319" s="6"/>
      <c r="L319" s="7"/>
      <c r="M319" s="8"/>
      <c r="N319" s="6"/>
      <c r="O319" s="6"/>
      <c r="P319" s="6"/>
      <c r="Q319" s="6"/>
      <c r="R319" s="6"/>
      <c r="S319" s="7"/>
      <c r="T319" s="8"/>
    </row>
    <row r="320" spans="5:20" ht="13" x14ac:dyDescent="0.15">
      <c r="E320" s="35"/>
      <c r="F320" s="35"/>
      <c r="K320" s="6"/>
      <c r="L320" s="7"/>
      <c r="M320" s="8"/>
      <c r="N320" s="6"/>
      <c r="O320" s="6"/>
      <c r="P320" s="6"/>
      <c r="Q320" s="6"/>
      <c r="R320" s="6"/>
      <c r="S320" s="7"/>
      <c r="T320" s="8"/>
    </row>
    <row r="321" spans="5:20" ht="13" x14ac:dyDescent="0.15">
      <c r="E321" s="35"/>
      <c r="F321" s="35"/>
      <c r="K321" s="6"/>
      <c r="L321" s="7"/>
      <c r="M321" s="8"/>
      <c r="N321" s="6"/>
      <c r="O321" s="6"/>
      <c r="P321" s="6"/>
      <c r="Q321" s="6"/>
      <c r="R321" s="6"/>
      <c r="S321" s="7"/>
      <c r="T321" s="8"/>
    </row>
    <row r="322" spans="5:20" ht="13" x14ac:dyDescent="0.15">
      <c r="E322" s="35"/>
      <c r="F322" s="35"/>
      <c r="K322" s="6"/>
      <c r="L322" s="7"/>
      <c r="M322" s="8"/>
      <c r="N322" s="6"/>
      <c r="O322" s="6"/>
      <c r="P322" s="6"/>
      <c r="Q322" s="6"/>
      <c r="R322" s="6"/>
      <c r="S322" s="7"/>
      <c r="T322" s="8"/>
    </row>
    <row r="323" spans="5:20" ht="13" x14ac:dyDescent="0.15">
      <c r="E323" s="35"/>
      <c r="F323" s="35"/>
      <c r="K323" s="6"/>
      <c r="L323" s="7"/>
      <c r="M323" s="8"/>
      <c r="N323" s="6"/>
      <c r="O323" s="6"/>
      <c r="P323" s="6"/>
      <c r="Q323" s="6"/>
      <c r="R323" s="6"/>
      <c r="S323" s="7"/>
      <c r="T323" s="8"/>
    </row>
    <row r="324" spans="5:20" ht="13" x14ac:dyDescent="0.15">
      <c r="E324" s="35"/>
      <c r="F324" s="35"/>
      <c r="K324" s="6"/>
      <c r="L324" s="7"/>
      <c r="M324" s="8"/>
      <c r="N324" s="6"/>
      <c r="O324" s="6"/>
      <c r="P324" s="6"/>
      <c r="Q324" s="6"/>
      <c r="R324" s="6"/>
      <c r="S324" s="7"/>
      <c r="T324" s="8"/>
    </row>
    <row r="325" spans="5:20" ht="13" x14ac:dyDescent="0.15">
      <c r="E325" s="35"/>
      <c r="F325" s="35"/>
      <c r="K325" s="6"/>
      <c r="L325" s="7"/>
      <c r="M325" s="8"/>
      <c r="N325" s="6"/>
      <c r="O325" s="6"/>
      <c r="P325" s="6"/>
      <c r="Q325" s="6"/>
      <c r="R325" s="6"/>
      <c r="S325" s="7"/>
      <c r="T325" s="8"/>
    </row>
    <row r="326" spans="5:20" ht="13" x14ac:dyDescent="0.15">
      <c r="E326" s="35"/>
      <c r="F326" s="35"/>
      <c r="K326" s="6"/>
      <c r="L326" s="7"/>
      <c r="M326" s="8"/>
      <c r="N326" s="6"/>
      <c r="O326" s="6"/>
      <c r="P326" s="6"/>
      <c r="Q326" s="6"/>
      <c r="R326" s="6"/>
      <c r="S326" s="7"/>
      <c r="T326" s="8"/>
    </row>
    <row r="327" spans="5:20" ht="13" x14ac:dyDescent="0.15">
      <c r="E327" s="35"/>
      <c r="F327" s="35"/>
      <c r="K327" s="6"/>
      <c r="L327" s="7"/>
      <c r="M327" s="8"/>
      <c r="N327" s="6"/>
      <c r="O327" s="6"/>
      <c r="P327" s="6"/>
      <c r="Q327" s="6"/>
      <c r="R327" s="6"/>
      <c r="S327" s="7"/>
      <c r="T327" s="8"/>
    </row>
    <row r="328" spans="5:20" ht="13" x14ac:dyDescent="0.15">
      <c r="E328" s="35"/>
      <c r="F328" s="35"/>
      <c r="K328" s="6"/>
      <c r="L328" s="7"/>
      <c r="M328" s="8"/>
      <c r="N328" s="6"/>
      <c r="O328" s="6"/>
      <c r="P328" s="6"/>
      <c r="Q328" s="6"/>
      <c r="R328" s="6"/>
      <c r="S328" s="7"/>
      <c r="T328" s="8"/>
    </row>
    <row r="329" spans="5:20" ht="13" x14ac:dyDescent="0.15">
      <c r="E329" s="35"/>
      <c r="F329" s="35"/>
      <c r="K329" s="6"/>
      <c r="L329" s="7"/>
      <c r="M329" s="8"/>
      <c r="N329" s="6"/>
      <c r="O329" s="6"/>
      <c r="P329" s="6"/>
      <c r="Q329" s="6"/>
      <c r="R329" s="6"/>
      <c r="S329" s="7"/>
      <c r="T329" s="8"/>
    </row>
    <row r="330" spans="5:20" ht="13" x14ac:dyDescent="0.15">
      <c r="E330" s="35"/>
      <c r="F330" s="35"/>
      <c r="K330" s="6"/>
      <c r="L330" s="7"/>
      <c r="M330" s="8"/>
      <c r="N330" s="6"/>
      <c r="O330" s="6"/>
      <c r="P330" s="6"/>
      <c r="Q330" s="6"/>
      <c r="R330" s="6"/>
      <c r="S330" s="7"/>
      <c r="T330" s="8"/>
    </row>
    <row r="331" spans="5:20" ht="13" x14ac:dyDescent="0.15">
      <c r="E331" s="35"/>
      <c r="F331" s="35"/>
      <c r="K331" s="6"/>
      <c r="L331" s="7"/>
      <c r="M331" s="8"/>
      <c r="N331" s="6"/>
      <c r="O331" s="6"/>
      <c r="P331" s="6"/>
      <c r="Q331" s="6"/>
      <c r="R331" s="6"/>
      <c r="S331" s="7"/>
      <c r="T331" s="8"/>
    </row>
    <row r="332" spans="5:20" ht="13" x14ac:dyDescent="0.15">
      <c r="E332" s="35"/>
      <c r="F332" s="35"/>
      <c r="K332" s="6"/>
      <c r="L332" s="7"/>
      <c r="M332" s="8"/>
      <c r="N332" s="6"/>
      <c r="O332" s="6"/>
      <c r="P332" s="6"/>
      <c r="Q332" s="6"/>
      <c r="R332" s="6"/>
      <c r="S332" s="7"/>
      <c r="T332" s="8"/>
    </row>
    <row r="333" spans="5:20" ht="13" x14ac:dyDescent="0.15">
      <c r="E333" s="35"/>
      <c r="F333" s="35"/>
      <c r="K333" s="6"/>
      <c r="L333" s="7"/>
      <c r="M333" s="8"/>
      <c r="N333" s="6"/>
      <c r="O333" s="6"/>
      <c r="P333" s="6"/>
      <c r="Q333" s="6"/>
      <c r="R333" s="6"/>
      <c r="S333" s="7"/>
      <c r="T333" s="8"/>
    </row>
    <row r="334" spans="5:20" ht="13" x14ac:dyDescent="0.15">
      <c r="E334" s="35"/>
      <c r="F334" s="35"/>
      <c r="K334" s="6"/>
      <c r="L334" s="7"/>
      <c r="M334" s="8"/>
      <c r="N334" s="6"/>
      <c r="O334" s="6"/>
      <c r="P334" s="6"/>
      <c r="Q334" s="6"/>
      <c r="R334" s="6"/>
      <c r="S334" s="7"/>
      <c r="T334" s="8"/>
    </row>
    <row r="335" spans="5:20" ht="13" x14ac:dyDescent="0.15">
      <c r="E335" s="35"/>
      <c r="F335" s="35"/>
      <c r="K335" s="6"/>
      <c r="L335" s="7"/>
      <c r="M335" s="8"/>
      <c r="N335" s="6"/>
      <c r="O335" s="6"/>
      <c r="P335" s="6"/>
      <c r="Q335" s="6"/>
      <c r="R335" s="6"/>
      <c r="S335" s="7"/>
      <c r="T335" s="8"/>
    </row>
    <row r="336" spans="5:20" ht="13" x14ac:dyDescent="0.15">
      <c r="E336" s="35"/>
      <c r="F336" s="35"/>
      <c r="K336" s="6"/>
      <c r="L336" s="7"/>
      <c r="M336" s="8"/>
      <c r="N336" s="6"/>
      <c r="O336" s="6"/>
      <c r="P336" s="6"/>
      <c r="Q336" s="6"/>
      <c r="R336" s="6"/>
      <c r="S336" s="7"/>
      <c r="T336" s="8"/>
    </row>
    <row r="337" spans="5:20" ht="13" x14ac:dyDescent="0.15">
      <c r="E337" s="35"/>
      <c r="F337" s="35"/>
      <c r="K337" s="6"/>
      <c r="L337" s="7"/>
      <c r="M337" s="8"/>
      <c r="N337" s="6"/>
      <c r="O337" s="6"/>
      <c r="P337" s="6"/>
      <c r="Q337" s="6"/>
      <c r="R337" s="6"/>
      <c r="S337" s="7"/>
      <c r="T337" s="8"/>
    </row>
    <row r="338" spans="5:20" ht="13" x14ac:dyDescent="0.15">
      <c r="E338" s="35"/>
      <c r="F338" s="35"/>
      <c r="K338" s="6"/>
      <c r="L338" s="7"/>
      <c r="M338" s="8"/>
      <c r="N338" s="6"/>
      <c r="O338" s="6"/>
      <c r="P338" s="6"/>
      <c r="Q338" s="6"/>
      <c r="R338" s="6"/>
      <c r="S338" s="7"/>
      <c r="T338" s="8"/>
    </row>
    <row r="339" spans="5:20" ht="13" x14ac:dyDescent="0.15">
      <c r="E339" s="35"/>
      <c r="F339" s="35"/>
      <c r="K339" s="6"/>
      <c r="L339" s="7"/>
      <c r="M339" s="8"/>
      <c r="N339" s="6"/>
      <c r="O339" s="6"/>
      <c r="P339" s="6"/>
      <c r="Q339" s="6"/>
      <c r="R339" s="6"/>
      <c r="S339" s="7"/>
      <c r="T339" s="8"/>
    </row>
    <row r="340" spans="5:20" ht="13" x14ac:dyDescent="0.15">
      <c r="E340" s="35"/>
      <c r="F340" s="35"/>
      <c r="K340" s="6"/>
      <c r="L340" s="7"/>
      <c r="M340" s="8"/>
      <c r="N340" s="6"/>
      <c r="O340" s="6"/>
      <c r="P340" s="6"/>
      <c r="Q340" s="6"/>
      <c r="R340" s="6"/>
      <c r="S340" s="7"/>
      <c r="T340" s="8"/>
    </row>
    <row r="341" spans="5:20" ht="13" x14ac:dyDescent="0.15">
      <c r="E341" s="35"/>
      <c r="F341" s="35"/>
      <c r="K341" s="6"/>
      <c r="L341" s="7"/>
      <c r="M341" s="8"/>
      <c r="N341" s="6"/>
      <c r="O341" s="6"/>
      <c r="P341" s="6"/>
      <c r="Q341" s="6"/>
      <c r="R341" s="6"/>
      <c r="S341" s="7"/>
      <c r="T341" s="8"/>
    </row>
    <row r="342" spans="5:20" ht="13" x14ac:dyDescent="0.15">
      <c r="E342" s="35"/>
      <c r="F342" s="35"/>
      <c r="K342" s="6"/>
      <c r="L342" s="7"/>
      <c r="M342" s="8"/>
      <c r="N342" s="6"/>
      <c r="O342" s="6"/>
      <c r="P342" s="6"/>
      <c r="Q342" s="6"/>
      <c r="R342" s="6"/>
      <c r="S342" s="7"/>
      <c r="T342" s="8"/>
    </row>
    <row r="343" spans="5:20" ht="13" x14ac:dyDescent="0.15">
      <c r="E343" s="35"/>
      <c r="F343" s="35"/>
      <c r="K343" s="6"/>
      <c r="L343" s="7"/>
      <c r="M343" s="8"/>
      <c r="N343" s="6"/>
      <c r="O343" s="6"/>
      <c r="P343" s="6"/>
      <c r="Q343" s="6"/>
      <c r="R343" s="6"/>
      <c r="S343" s="7"/>
      <c r="T343" s="8"/>
    </row>
    <row r="344" spans="5:20" ht="13" x14ac:dyDescent="0.15">
      <c r="E344" s="35"/>
      <c r="F344" s="35"/>
      <c r="K344" s="6"/>
      <c r="L344" s="7"/>
      <c r="M344" s="8"/>
      <c r="N344" s="6"/>
      <c r="O344" s="6"/>
      <c r="P344" s="6"/>
      <c r="Q344" s="6"/>
      <c r="R344" s="6"/>
      <c r="S344" s="7"/>
      <c r="T344" s="8"/>
    </row>
    <row r="345" spans="5:20" ht="13" x14ac:dyDescent="0.15">
      <c r="E345" s="35"/>
      <c r="F345" s="35"/>
      <c r="K345" s="6"/>
      <c r="L345" s="7"/>
      <c r="M345" s="8"/>
      <c r="N345" s="6"/>
      <c r="O345" s="6"/>
      <c r="P345" s="6"/>
      <c r="Q345" s="6"/>
      <c r="R345" s="6"/>
      <c r="S345" s="7"/>
      <c r="T345" s="8"/>
    </row>
    <row r="346" spans="5:20" ht="13" x14ac:dyDescent="0.15">
      <c r="E346" s="35"/>
      <c r="F346" s="35"/>
      <c r="K346" s="6"/>
      <c r="L346" s="7"/>
      <c r="M346" s="8"/>
      <c r="N346" s="6"/>
      <c r="O346" s="6"/>
      <c r="P346" s="6"/>
      <c r="Q346" s="6"/>
      <c r="R346" s="6"/>
      <c r="S346" s="7"/>
      <c r="T346" s="8"/>
    </row>
    <row r="347" spans="5:20" ht="13" x14ac:dyDescent="0.15">
      <c r="E347" s="35"/>
      <c r="F347" s="35"/>
      <c r="K347" s="6"/>
      <c r="L347" s="7"/>
      <c r="M347" s="8"/>
      <c r="N347" s="6"/>
      <c r="O347" s="6"/>
      <c r="P347" s="6"/>
      <c r="Q347" s="6"/>
      <c r="R347" s="6"/>
      <c r="S347" s="7"/>
      <c r="T347" s="8"/>
    </row>
    <row r="348" spans="5:20" ht="13" x14ac:dyDescent="0.15">
      <c r="E348" s="35"/>
      <c r="F348" s="35"/>
      <c r="K348" s="6"/>
      <c r="L348" s="7"/>
      <c r="M348" s="8"/>
      <c r="N348" s="6"/>
      <c r="O348" s="6"/>
      <c r="P348" s="6"/>
      <c r="Q348" s="6"/>
      <c r="R348" s="6"/>
      <c r="S348" s="7"/>
      <c r="T348" s="8"/>
    </row>
    <row r="349" spans="5:20" ht="13" x14ac:dyDescent="0.15">
      <c r="E349" s="35"/>
      <c r="F349" s="35"/>
      <c r="K349" s="6"/>
      <c r="L349" s="7"/>
      <c r="M349" s="8"/>
      <c r="N349" s="6"/>
      <c r="O349" s="6"/>
      <c r="P349" s="6"/>
      <c r="Q349" s="6"/>
      <c r="R349" s="6"/>
      <c r="S349" s="7"/>
      <c r="T349" s="8"/>
    </row>
    <row r="350" spans="5:20" ht="13" x14ac:dyDescent="0.15">
      <c r="E350" s="35"/>
      <c r="F350" s="35"/>
      <c r="K350" s="6"/>
      <c r="L350" s="7"/>
      <c r="M350" s="8"/>
      <c r="N350" s="6"/>
      <c r="O350" s="6"/>
      <c r="P350" s="6"/>
      <c r="Q350" s="6"/>
      <c r="R350" s="6"/>
      <c r="S350" s="7"/>
      <c r="T350" s="8"/>
    </row>
    <row r="351" spans="5:20" ht="13" x14ac:dyDescent="0.15">
      <c r="E351" s="35"/>
      <c r="F351" s="35"/>
      <c r="K351" s="6"/>
      <c r="L351" s="7"/>
      <c r="M351" s="8"/>
      <c r="N351" s="6"/>
      <c r="O351" s="6"/>
      <c r="P351" s="6"/>
      <c r="Q351" s="6"/>
      <c r="R351" s="6"/>
      <c r="S351" s="7"/>
      <c r="T351" s="8"/>
    </row>
    <row r="352" spans="5:20" ht="13" x14ac:dyDescent="0.15">
      <c r="E352" s="35"/>
      <c r="F352" s="35"/>
      <c r="K352" s="6"/>
      <c r="L352" s="7"/>
      <c r="M352" s="8"/>
      <c r="N352" s="6"/>
      <c r="O352" s="6"/>
      <c r="P352" s="6"/>
      <c r="Q352" s="6"/>
      <c r="R352" s="6"/>
      <c r="S352" s="7"/>
      <c r="T352" s="8"/>
    </row>
    <row r="353" spans="5:20" ht="13" x14ac:dyDescent="0.15">
      <c r="E353" s="35"/>
      <c r="F353" s="35"/>
      <c r="K353" s="6"/>
      <c r="L353" s="7"/>
      <c r="M353" s="8"/>
      <c r="N353" s="6"/>
      <c r="O353" s="6"/>
      <c r="P353" s="6"/>
      <c r="Q353" s="6"/>
      <c r="R353" s="6"/>
      <c r="S353" s="7"/>
      <c r="T353" s="8"/>
    </row>
    <row r="354" spans="5:20" ht="13" x14ac:dyDescent="0.15">
      <c r="E354" s="35"/>
      <c r="F354" s="35"/>
      <c r="K354" s="6"/>
      <c r="L354" s="7"/>
      <c r="M354" s="8"/>
      <c r="N354" s="6"/>
      <c r="O354" s="6"/>
      <c r="P354" s="6"/>
      <c r="Q354" s="6"/>
      <c r="R354" s="6"/>
      <c r="S354" s="7"/>
      <c r="T354" s="8"/>
    </row>
    <row r="355" spans="5:20" ht="13" x14ac:dyDescent="0.15">
      <c r="E355" s="35"/>
      <c r="F355" s="35"/>
      <c r="K355" s="6"/>
      <c r="L355" s="7"/>
      <c r="M355" s="8"/>
      <c r="N355" s="6"/>
      <c r="O355" s="6"/>
      <c r="P355" s="6"/>
      <c r="Q355" s="6"/>
      <c r="R355" s="6"/>
      <c r="S355" s="7"/>
      <c r="T355" s="8"/>
    </row>
    <row r="356" spans="5:20" ht="13" x14ac:dyDescent="0.15">
      <c r="E356" s="35"/>
      <c r="F356" s="35"/>
      <c r="K356" s="6"/>
      <c r="L356" s="7"/>
      <c r="M356" s="8"/>
      <c r="N356" s="6"/>
      <c r="O356" s="6"/>
      <c r="P356" s="6"/>
      <c r="Q356" s="6"/>
      <c r="R356" s="6"/>
      <c r="S356" s="7"/>
      <c r="T356" s="8"/>
    </row>
    <row r="357" spans="5:20" ht="13" x14ac:dyDescent="0.15">
      <c r="E357" s="35"/>
      <c r="F357" s="35"/>
      <c r="K357" s="6"/>
      <c r="L357" s="7"/>
      <c r="M357" s="8"/>
      <c r="N357" s="6"/>
      <c r="O357" s="6"/>
      <c r="P357" s="6"/>
      <c r="Q357" s="6"/>
      <c r="R357" s="6"/>
      <c r="S357" s="7"/>
      <c r="T357" s="8"/>
    </row>
    <row r="358" spans="5:20" ht="13" x14ac:dyDescent="0.15">
      <c r="E358" s="35"/>
      <c r="F358" s="35"/>
      <c r="K358" s="6"/>
      <c r="L358" s="7"/>
      <c r="M358" s="8"/>
      <c r="N358" s="6"/>
      <c r="O358" s="6"/>
      <c r="P358" s="6"/>
      <c r="Q358" s="6"/>
      <c r="R358" s="6"/>
      <c r="S358" s="7"/>
      <c r="T358" s="8"/>
    </row>
    <row r="359" spans="5:20" ht="13" x14ac:dyDescent="0.15">
      <c r="E359" s="35"/>
      <c r="F359" s="35"/>
      <c r="K359" s="6"/>
      <c r="L359" s="7"/>
      <c r="M359" s="8"/>
      <c r="N359" s="6"/>
      <c r="O359" s="6"/>
      <c r="P359" s="6"/>
      <c r="Q359" s="6"/>
      <c r="R359" s="6"/>
      <c r="S359" s="7"/>
      <c r="T359" s="8"/>
    </row>
    <row r="360" spans="5:20" ht="13" x14ac:dyDescent="0.15">
      <c r="E360" s="35"/>
      <c r="F360" s="35"/>
      <c r="K360" s="6"/>
      <c r="L360" s="7"/>
      <c r="M360" s="8"/>
      <c r="N360" s="6"/>
      <c r="O360" s="6"/>
      <c r="P360" s="6"/>
      <c r="Q360" s="6"/>
      <c r="R360" s="6"/>
      <c r="S360" s="7"/>
      <c r="T360" s="8"/>
    </row>
    <row r="361" spans="5:20" ht="13" x14ac:dyDescent="0.15">
      <c r="E361" s="35"/>
      <c r="F361" s="35"/>
      <c r="K361" s="6"/>
      <c r="L361" s="7"/>
      <c r="M361" s="8"/>
      <c r="N361" s="6"/>
      <c r="O361" s="6"/>
      <c r="P361" s="6"/>
      <c r="Q361" s="6"/>
      <c r="R361" s="6"/>
      <c r="S361" s="7"/>
      <c r="T361" s="8"/>
    </row>
    <row r="362" spans="5:20" ht="13" x14ac:dyDescent="0.15">
      <c r="E362" s="35"/>
      <c r="F362" s="35"/>
      <c r="K362" s="6"/>
      <c r="L362" s="7"/>
      <c r="M362" s="8"/>
      <c r="N362" s="6"/>
      <c r="O362" s="6"/>
      <c r="P362" s="6"/>
      <c r="Q362" s="6"/>
      <c r="R362" s="6"/>
      <c r="S362" s="7"/>
      <c r="T362" s="8"/>
    </row>
    <row r="363" spans="5:20" ht="13" x14ac:dyDescent="0.15">
      <c r="E363" s="35"/>
      <c r="F363" s="35"/>
      <c r="K363" s="6"/>
      <c r="L363" s="7"/>
      <c r="M363" s="8"/>
      <c r="N363" s="6"/>
      <c r="O363" s="6"/>
      <c r="P363" s="6"/>
      <c r="Q363" s="6"/>
      <c r="R363" s="6"/>
      <c r="S363" s="7"/>
      <c r="T363" s="8"/>
    </row>
    <row r="364" spans="5:20" ht="13" x14ac:dyDescent="0.15">
      <c r="E364" s="35"/>
      <c r="F364" s="35"/>
      <c r="K364" s="6"/>
      <c r="L364" s="7"/>
      <c r="M364" s="8"/>
      <c r="N364" s="6"/>
      <c r="O364" s="6"/>
      <c r="P364" s="6"/>
      <c r="Q364" s="6"/>
      <c r="R364" s="6"/>
      <c r="S364" s="7"/>
      <c r="T364" s="8"/>
    </row>
    <row r="365" spans="5:20" ht="13" x14ac:dyDescent="0.15">
      <c r="E365" s="35"/>
      <c r="F365" s="35"/>
      <c r="K365" s="6"/>
      <c r="L365" s="7"/>
      <c r="M365" s="8"/>
      <c r="N365" s="6"/>
      <c r="O365" s="6"/>
      <c r="P365" s="6"/>
      <c r="Q365" s="6"/>
      <c r="R365" s="6"/>
      <c r="S365" s="7"/>
      <c r="T365" s="8"/>
    </row>
    <row r="366" spans="5:20" ht="13" x14ac:dyDescent="0.15">
      <c r="E366" s="35"/>
      <c r="F366" s="35"/>
      <c r="K366" s="6"/>
      <c r="L366" s="7"/>
      <c r="M366" s="8"/>
      <c r="N366" s="6"/>
      <c r="O366" s="6"/>
      <c r="P366" s="6"/>
      <c r="Q366" s="6"/>
      <c r="R366" s="6"/>
      <c r="S366" s="7"/>
      <c r="T366" s="8"/>
    </row>
    <row r="367" spans="5:20" ht="13" x14ac:dyDescent="0.15">
      <c r="E367" s="35"/>
      <c r="F367" s="35"/>
      <c r="K367" s="6"/>
      <c r="L367" s="7"/>
      <c r="M367" s="8"/>
      <c r="N367" s="6"/>
      <c r="O367" s="6"/>
      <c r="P367" s="6"/>
      <c r="Q367" s="6"/>
      <c r="R367" s="6"/>
      <c r="S367" s="7"/>
      <c r="T367" s="8"/>
    </row>
    <row r="368" spans="5:20" ht="13" x14ac:dyDescent="0.15">
      <c r="E368" s="35"/>
      <c r="F368" s="35"/>
      <c r="K368" s="6"/>
      <c r="L368" s="7"/>
      <c r="M368" s="8"/>
      <c r="N368" s="6"/>
      <c r="O368" s="6"/>
      <c r="P368" s="6"/>
      <c r="Q368" s="6"/>
      <c r="R368" s="6"/>
      <c r="S368" s="7"/>
      <c r="T368" s="8"/>
    </row>
    <row r="369" spans="5:20" ht="13" x14ac:dyDescent="0.15">
      <c r="E369" s="35"/>
      <c r="F369" s="35"/>
      <c r="K369" s="6"/>
      <c r="L369" s="7"/>
      <c r="M369" s="8"/>
      <c r="N369" s="6"/>
      <c r="O369" s="6"/>
      <c r="P369" s="6"/>
      <c r="Q369" s="6"/>
      <c r="R369" s="6"/>
      <c r="S369" s="7"/>
      <c r="T369" s="8"/>
    </row>
    <row r="370" spans="5:20" ht="13" x14ac:dyDescent="0.15">
      <c r="E370" s="35"/>
      <c r="F370" s="35"/>
      <c r="K370" s="6"/>
      <c r="L370" s="7"/>
      <c r="M370" s="8"/>
      <c r="N370" s="6"/>
      <c r="O370" s="6"/>
      <c r="P370" s="6"/>
      <c r="Q370" s="6"/>
      <c r="R370" s="6"/>
      <c r="S370" s="7"/>
      <c r="T370" s="8"/>
    </row>
    <row r="371" spans="5:20" ht="13" x14ac:dyDescent="0.15">
      <c r="E371" s="35"/>
      <c r="F371" s="35"/>
      <c r="K371" s="6"/>
      <c r="L371" s="7"/>
      <c r="M371" s="8"/>
      <c r="N371" s="6"/>
      <c r="O371" s="6"/>
      <c r="P371" s="6"/>
      <c r="Q371" s="6"/>
      <c r="R371" s="6"/>
      <c r="S371" s="7"/>
      <c r="T371" s="8"/>
    </row>
    <row r="372" spans="5:20" ht="13" x14ac:dyDescent="0.15">
      <c r="E372" s="35"/>
      <c r="F372" s="35"/>
      <c r="K372" s="6"/>
      <c r="L372" s="7"/>
      <c r="M372" s="8"/>
      <c r="N372" s="6"/>
      <c r="O372" s="6"/>
      <c r="P372" s="6"/>
      <c r="Q372" s="6"/>
      <c r="R372" s="6"/>
      <c r="S372" s="7"/>
      <c r="T372" s="8"/>
    </row>
    <row r="373" spans="5:20" ht="13" x14ac:dyDescent="0.15">
      <c r="E373" s="35"/>
      <c r="F373" s="35"/>
      <c r="K373" s="6"/>
      <c r="L373" s="7"/>
      <c r="M373" s="8"/>
      <c r="N373" s="6"/>
      <c r="O373" s="6"/>
      <c r="P373" s="6"/>
      <c r="Q373" s="6"/>
      <c r="R373" s="6"/>
      <c r="S373" s="7"/>
      <c r="T373" s="8"/>
    </row>
    <row r="374" spans="5:20" ht="13" x14ac:dyDescent="0.15">
      <c r="E374" s="35"/>
      <c r="F374" s="35"/>
      <c r="K374" s="6"/>
      <c r="L374" s="7"/>
      <c r="M374" s="8"/>
      <c r="N374" s="6"/>
      <c r="O374" s="6"/>
      <c r="P374" s="6"/>
      <c r="Q374" s="6"/>
      <c r="R374" s="6"/>
      <c r="S374" s="7"/>
      <c r="T374" s="8"/>
    </row>
    <row r="375" spans="5:20" ht="13" x14ac:dyDescent="0.15">
      <c r="E375" s="35"/>
      <c r="F375" s="35"/>
      <c r="K375" s="6"/>
      <c r="L375" s="7"/>
      <c r="M375" s="8"/>
      <c r="N375" s="6"/>
      <c r="O375" s="6"/>
      <c r="P375" s="6"/>
      <c r="Q375" s="6"/>
      <c r="R375" s="6"/>
      <c r="S375" s="7"/>
      <c r="T375" s="8"/>
    </row>
    <row r="376" spans="5:20" ht="13" x14ac:dyDescent="0.15">
      <c r="E376" s="35"/>
      <c r="F376" s="35"/>
      <c r="K376" s="6"/>
      <c r="L376" s="7"/>
      <c r="M376" s="8"/>
      <c r="N376" s="6"/>
      <c r="O376" s="6"/>
      <c r="P376" s="6"/>
      <c r="Q376" s="6"/>
      <c r="R376" s="6"/>
      <c r="S376" s="7"/>
      <c r="T376" s="8"/>
    </row>
    <row r="377" spans="5:20" ht="13" x14ac:dyDescent="0.15">
      <c r="E377" s="35"/>
      <c r="F377" s="35"/>
      <c r="K377" s="6"/>
      <c r="L377" s="7"/>
      <c r="M377" s="8"/>
      <c r="N377" s="6"/>
      <c r="O377" s="6"/>
      <c r="P377" s="6"/>
      <c r="Q377" s="6"/>
      <c r="R377" s="6"/>
      <c r="S377" s="7"/>
      <c r="T377" s="8"/>
    </row>
    <row r="378" spans="5:20" ht="13" x14ac:dyDescent="0.15">
      <c r="E378" s="35"/>
      <c r="F378" s="35"/>
      <c r="K378" s="6"/>
      <c r="L378" s="7"/>
      <c r="M378" s="8"/>
      <c r="N378" s="6"/>
      <c r="O378" s="6"/>
      <c r="P378" s="6"/>
      <c r="Q378" s="6"/>
      <c r="R378" s="6"/>
      <c r="S378" s="7"/>
      <c r="T378" s="8"/>
    </row>
    <row r="379" spans="5:20" ht="13" x14ac:dyDescent="0.15">
      <c r="E379" s="35"/>
      <c r="F379" s="35"/>
      <c r="K379" s="6"/>
      <c r="L379" s="7"/>
      <c r="M379" s="8"/>
      <c r="N379" s="6"/>
      <c r="O379" s="6"/>
      <c r="P379" s="6"/>
      <c r="Q379" s="6"/>
      <c r="R379" s="6"/>
      <c r="S379" s="7"/>
      <c r="T379" s="8"/>
    </row>
    <row r="380" spans="5:20" ht="13" x14ac:dyDescent="0.15">
      <c r="E380" s="35"/>
      <c r="F380" s="35"/>
      <c r="K380" s="6"/>
      <c r="L380" s="7"/>
      <c r="M380" s="8"/>
      <c r="N380" s="6"/>
      <c r="O380" s="6"/>
      <c r="P380" s="6"/>
      <c r="Q380" s="6"/>
      <c r="R380" s="6"/>
      <c r="S380" s="7"/>
      <c r="T380" s="8"/>
    </row>
    <row r="381" spans="5:20" ht="13" x14ac:dyDescent="0.15">
      <c r="E381" s="35"/>
      <c r="F381" s="35"/>
      <c r="K381" s="6"/>
      <c r="L381" s="7"/>
      <c r="M381" s="8"/>
      <c r="N381" s="6"/>
      <c r="O381" s="6"/>
      <c r="P381" s="6"/>
      <c r="Q381" s="6"/>
      <c r="R381" s="6"/>
      <c r="S381" s="7"/>
      <c r="T381" s="8"/>
    </row>
    <row r="382" spans="5:20" ht="13" x14ac:dyDescent="0.15">
      <c r="E382" s="35"/>
      <c r="F382" s="35"/>
      <c r="K382" s="6"/>
      <c r="L382" s="7"/>
      <c r="M382" s="8"/>
      <c r="N382" s="6"/>
      <c r="O382" s="6"/>
      <c r="P382" s="6"/>
      <c r="Q382" s="6"/>
      <c r="R382" s="6"/>
      <c r="S382" s="7"/>
      <c r="T382" s="8"/>
    </row>
    <row r="383" spans="5:20" ht="13" x14ac:dyDescent="0.15">
      <c r="E383" s="35"/>
      <c r="F383" s="35"/>
      <c r="K383" s="6"/>
      <c r="L383" s="7"/>
      <c r="M383" s="8"/>
      <c r="N383" s="6"/>
      <c r="O383" s="6"/>
      <c r="P383" s="6"/>
      <c r="Q383" s="6"/>
      <c r="R383" s="6"/>
      <c r="S383" s="7"/>
      <c r="T383" s="8"/>
    </row>
    <row r="384" spans="5:20" ht="13" x14ac:dyDescent="0.15">
      <c r="E384" s="35"/>
      <c r="F384" s="35"/>
      <c r="K384" s="6"/>
      <c r="L384" s="7"/>
      <c r="M384" s="8"/>
      <c r="N384" s="6"/>
      <c r="O384" s="6"/>
      <c r="P384" s="6"/>
      <c r="Q384" s="6"/>
      <c r="R384" s="6"/>
      <c r="S384" s="7"/>
      <c r="T384" s="8"/>
    </row>
    <row r="385" spans="5:20" ht="13" x14ac:dyDescent="0.15">
      <c r="E385" s="35"/>
      <c r="F385" s="35"/>
      <c r="K385" s="6"/>
      <c r="L385" s="7"/>
      <c r="M385" s="8"/>
      <c r="N385" s="6"/>
      <c r="O385" s="6"/>
      <c r="P385" s="6"/>
      <c r="Q385" s="6"/>
      <c r="R385" s="6"/>
      <c r="S385" s="7"/>
      <c r="T385" s="8"/>
    </row>
    <row r="386" spans="5:20" ht="13" x14ac:dyDescent="0.15">
      <c r="E386" s="35"/>
      <c r="F386" s="35"/>
      <c r="K386" s="6"/>
      <c r="L386" s="7"/>
      <c r="M386" s="8"/>
      <c r="N386" s="6"/>
      <c r="O386" s="6"/>
      <c r="P386" s="6"/>
      <c r="Q386" s="6"/>
      <c r="R386" s="6"/>
      <c r="S386" s="7"/>
      <c r="T386" s="8"/>
    </row>
    <row r="387" spans="5:20" ht="13" x14ac:dyDescent="0.15">
      <c r="E387" s="35"/>
      <c r="F387" s="35"/>
      <c r="K387" s="6"/>
      <c r="L387" s="7"/>
      <c r="M387" s="8"/>
      <c r="N387" s="6"/>
      <c r="O387" s="6"/>
      <c r="P387" s="6"/>
      <c r="Q387" s="6"/>
      <c r="R387" s="6"/>
      <c r="S387" s="7"/>
      <c r="T387" s="8"/>
    </row>
    <row r="388" spans="5:20" ht="13" x14ac:dyDescent="0.15">
      <c r="E388" s="35"/>
      <c r="F388" s="35"/>
      <c r="K388" s="6"/>
      <c r="L388" s="7"/>
      <c r="M388" s="8"/>
      <c r="N388" s="6"/>
      <c r="O388" s="6"/>
      <c r="P388" s="6"/>
      <c r="Q388" s="6"/>
      <c r="R388" s="6"/>
      <c r="S388" s="7"/>
      <c r="T388" s="8"/>
    </row>
    <row r="389" spans="5:20" ht="13" x14ac:dyDescent="0.15">
      <c r="E389" s="35"/>
      <c r="F389" s="35"/>
      <c r="K389" s="6"/>
      <c r="L389" s="7"/>
      <c r="M389" s="8"/>
      <c r="N389" s="6"/>
      <c r="O389" s="6"/>
      <c r="P389" s="6"/>
      <c r="Q389" s="6"/>
      <c r="R389" s="6"/>
      <c r="S389" s="7"/>
      <c r="T389" s="8"/>
    </row>
    <row r="390" spans="5:20" ht="13" x14ac:dyDescent="0.15">
      <c r="E390" s="35"/>
      <c r="F390" s="35"/>
      <c r="K390" s="6"/>
      <c r="L390" s="7"/>
      <c r="M390" s="8"/>
      <c r="N390" s="6"/>
      <c r="O390" s="6"/>
      <c r="P390" s="6"/>
      <c r="Q390" s="6"/>
      <c r="R390" s="6"/>
      <c r="S390" s="7"/>
      <c r="T390" s="8"/>
    </row>
    <row r="391" spans="5:20" ht="13" x14ac:dyDescent="0.15">
      <c r="E391" s="35"/>
      <c r="F391" s="35"/>
      <c r="K391" s="6"/>
      <c r="L391" s="7"/>
      <c r="M391" s="8"/>
      <c r="N391" s="6"/>
      <c r="O391" s="6"/>
      <c r="P391" s="6"/>
      <c r="Q391" s="6"/>
      <c r="R391" s="6"/>
      <c r="S391" s="7"/>
      <c r="T391" s="8"/>
    </row>
    <row r="392" spans="5:20" ht="13" x14ac:dyDescent="0.15">
      <c r="E392" s="35"/>
      <c r="F392" s="35"/>
      <c r="K392" s="6"/>
      <c r="L392" s="7"/>
      <c r="M392" s="8"/>
      <c r="N392" s="6"/>
      <c r="O392" s="6"/>
      <c r="P392" s="6"/>
      <c r="Q392" s="6"/>
      <c r="R392" s="6"/>
      <c r="S392" s="7"/>
      <c r="T392" s="8"/>
    </row>
    <row r="393" spans="5:20" ht="13" x14ac:dyDescent="0.15">
      <c r="E393" s="35"/>
      <c r="F393" s="35"/>
      <c r="K393" s="6"/>
      <c r="L393" s="7"/>
      <c r="M393" s="8"/>
      <c r="N393" s="6"/>
      <c r="O393" s="6"/>
      <c r="P393" s="6"/>
      <c r="Q393" s="6"/>
      <c r="R393" s="6"/>
      <c r="S393" s="7"/>
      <c r="T393" s="8"/>
    </row>
    <row r="394" spans="5:20" ht="13" x14ac:dyDescent="0.15">
      <c r="E394" s="35"/>
      <c r="F394" s="35"/>
      <c r="K394" s="6"/>
      <c r="L394" s="7"/>
      <c r="M394" s="8"/>
      <c r="N394" s="6"/>
      <c r="O394" s="6"/>
      <c r="P394" s="6"/>
      <c r="Q394" s="6"/>
      <c r="R394" s="6"/>
      <c r="S394" s="7"/>
      <c r="T394" s="8"/>
    </row>
    <row r="395" spans="5:20" ht="13" x14ac:dyDescent="0.15">
      <c r="E395" s="35"/>
      <c r="F395" s="35"/>
      <c r="K395" s="6"/>
      <c r="L395" s="7"/>
      <c r="M395" s="8"/>
      <c r="N395" s="6"/>
      <c r="O395" s="6"/>
      <c r="P395" s="6"/>
      <c r="Q395" s="6"/>
      <c r="R395" s="6"/>
      <c r="S395" s="7"/>
      <c r="T395" s="8"/>
    </row>
    <row r="396" spans="5:20" ht="13" x14ac:dyDescent="0.15">
      <c r="E396" s="35"/>
      <c r="F396" s="35"/>
      <c r="K396" s="6"/>
      <c r="L396" s="7"/>
      <c r="M396" s="8"/>
      <c r="N396" s="6"/>
      <c r="O396" s="6"/>
      <c r="P396" s="6"/>
      <c r="Q396" s="6"/>
      <c r="R396" s="6"/>
      <c r="S396" s="7"/>
      <c r="T396" s="8"/>
    </row>
    <row r="397" spans="5:20" ht="13" x14ac:dyDescent="0.15">
      <c r="E397" s="35"/>
      <c r="F397" s="35"/>
      <c r="K397" s="6"/>
      <c r="L397" s="7"/>
      <c r="M397" s="8"/>
      <c r="N397" s="6"/>
      <c r="O397" s="6"/>
      <c r="P397" s="6"/>
      <c r="Q397" s="6"/>
      <c r="R397" s="6"/>
      <c r="S397" s="7"/>
      <c r="T397" s="8"/>
    </row>
    <row r="398" spans="5:20" ht="13" x14ac:dyDescent="0.15">
      <c r="E398" s="35"/>
      <c r="F398" s="35"/>
      <c r="K398" s="6"/>
      <c r="L398" s="7"/>
      <c r="M398" s="8"/>
      <c r="N398" s="6"/>
      <c r="O398" s="6"/>
      <c r="P398" s="6"/>
      <c r="Q398" s="6"/>
      <c r="R398" s="6"/>
      <c r="S398" s="7"/>
      <c r="T398" s="8"/>
    </row>
    <row r="399" spans="5:20" ht="13" x14ac:dyDescent="0.15">
      <c r="E399" s="35"/>
      <c r="F399" s="35"/>
      <c r="K399" s="6"/>
      <c r="L399" s="7"/>
      <c r="M399" s="8"/>
      <c r="N399" s="6"/>
      <c r="O399" s="6"/>
      <c r="P399" s="6"/>
      <c r="Q399" s="6"/>
      <c r="R399" s="6"/>
      <c r="S399" s="7"/>
      <c r="T399" s="8"/>
    </row>
    <row r="400" spans="5:20" ht="13" x14ac:dyDescent="0.15">
      <c r="E400" s="35"/>
      <c r="F400" s="35"/>
      <c r="K400" s="6"/>
      <c r="L400" s="7"/>
      <c r="M400" s="8"/>
      <c r="N400" s="6"/>
      <c r="O400" s="6"/>
      <c r="P400" s="6"/>
      <c r="Q400" s="6"/>
      <c r="R400" s="6"/>
      <c r="S400" s="7"/>
      <c r="T400" s="8"/>
    </row>
    <row r="401" spans="5:20" ht="13" x14ac:dyDescent="0.15">
      <c r="E401" s="35"/>
      <c r="F401" s="35"/>
      <c r="K401" s="6"/>
      <c r="L401" s="7"/>
      <c r="M401" s="8"/>
      <c r="N401" s="6"/>
      <c r="O401" s="6"/>
      <c r="P401" s="6"/>
      <c r="Q401" s="6"/>
      <c r="R401" s="6"/>
      <c r="S401" s="7"/>
      <c r="T401" s="8"/>
    </row>
    <row r="402" spans="5:20" ht="13" x14ac:dyDescent="0.15">
      <c r="E402" s="35"/>
      <c r="F402" s="35"/>
      <c r="K402" s="6"/>
      <c r="L402" s="7"/>
      <c r="M402" s="8"/>
      <c r="N402" s="6"/>
      <c r="O402" s="6"/>
      <c r="P402" s="6"/>
      <c r="Q402" s="6"/>
      <c r="R402" s="6"/>
      <c r="S402" s="7"/>
      <c r="T402" s="8"/>
    </row>
    <row r="403" spans="5:20" ht="13" x14ac:dyDescent="0.15">
      <c r="E403" s="35"/>
      <c r="F403" s="35"/>
      <c r="K403" s="6"/>
      <c r="L403" s="7"/>
      <c r="M403" s="8"/>
      <c r="N403" s="6"/>
      <c r="O403" s="6"/>
      <c r="P403" s="6"/>
      <c r="Q403" s="6"/>
      <c r="R403" s="6"/>
      <c r="S403" s="7"/>
      <c r="T403" s="8"/>
    </row>
    <row r="404" spans="5:20" ht="13" x14ac:dyDescent="0.15">
      <c r="E404" s="35"/>
      <c r="F404" s="35"/>
      <c r="K404" s="6"/>
      <c r="L404" s="7"/>
      <c r="M404" s="8"/>
      <c r="N404" s="6"/>
      <c r="O404" s="6"/>
      <c r="P404" s="6"/>
      <c r="Q404" s="6"/>
      <c r="R404" s="6"/>
      <c r="S404" s="7"/>
      <c r="T404" s="8"/>
    </row>
    <row r="405" spans="5:20" ht="13" x14ac:dyDescent="0.15">
      <c r="E405" s="35"/>
      <c r="F405" s="35"/>
      <c r="K405" s="6"/>
      <c r="L405" s="7"/>
      <c r="M405" s="8"/>
      <c r="N405" s="6"/>
      <c r="O405" s="6"/>
      <c r="P405" s="6"/>
      <c r="Q405" s="6"/>
      <c r="R405" s="6"/>
      <c r="S405" s="7"/>
      <c r="T405" s="8"/>
    </row>
    <row r="406" spans="5:20" ht="13" x14ac:dyDescent="0.15">
      <c r="E406" s="35"/>
      <c r="F406" s="35"/>
      <c r="K406" s="6"/>
      <c r="L406" s="7"/>
      <c r="M406" s="8"/>
      <c r="N406" s="6"/>
      <c r="O406" s="6"/>
      <c r="P406" s="6"/>
      <c r="Q406" s="6"/>
      <c r="R406" s="6"/>
      <c r="S406" s="7"/>
      <c r="T406" s="8"/>
    </row>
    <row r="407" spans="5:20" ht="13" x14ac:dyDescent="0.15">
      <c r="E407" s="35"/>
      <c r="F407" s="35"/>
      <c r="K407" s="6"/>
      <c r="L407" s="7"/>
      <c r="M407" s="8"/>
      <c r="N407" s="6"/>
      <c r="O407" s="6"/>
      <c r="P407" s="6"/>
      <c r="Q407" s="6"/>
      <c r="R407" s="6"/>
      <c r="S407" s="7"/>
      <c r="T407" s="8"/>
    </row>
    <row r="408" spans="5:20" ht="13" x14ac:dyDescent="0.15">
      <c r="E408" s="35"/>
      <c r="F408" s="35"/>
      <c r="K408" s="6"/>
      <c r="L408" s="7"/>
      <c r="M408" s="8"/>
      <c r="N408" s="6"/>
      <c r="O408" s="6"/>
      <c r="P408" s="6"/>
      <c r="Q408" s="6"/>
      <c r="R408" s="6"/>
      <c r="S408" s="7"/>
      <c r="T408" s="8"/>
    </row>
    <row r="409" spans="5:20" ht="13" x14ac:dyDescent="0.15">
      <c r="E409" s="35"/>
      <c r="F409" s="35"/>
      <c r="K409" s="6"/>
      <c r="L409" s="7"/>
      <c r="M409" s="8"/>
      <c r="N409" s="6"/>
      <c r="O409" s="6"/>
      <c r="P409" s="6"/>
      <c r="Q409" s="6"/>
      <c r="R409" s="6"/>
      <c r="S409" s="7"/>
      <c r="T409" s="8"/>
    </row>
    <row r="410" spans="5:20" ht="13" x14ac:dyDescent="0.15">
      <c r="E410" s="35"/>
      <c r="F410" s="35"/>
      <c r="K410" s="6"/>
      <c r="L410" s="7"/>
      <c r="M410" s="8"/>
      <c r="N410" s="6"/>
      <c r="O410" s="6"/>
      <c r="P410" s="6"/>
      <c r="Q410" s="6"/>
      <c r="R410" s="6"/>
      <c r="S410" s="7"/>
      <c r="T410" s="8"/>
    </row>
    <row r="411" spans="5:20" ht="13" x14ac:dyDescent="0.15">
      <c r="E411" s="35"/>
      <c r="F411" s="35"/>
      <c r="K411" s="6"/>
      <c r="L411" s="7"/>
      <c r="M411" s="8"/>
      <c r="N411" s="6"/>
      <c r="O411" s="6"/>
      <c r="P411" s="6"/>
      <c r="Q411" s="6"/>
      <c r="R411" s="6"/>
      <c r="S411" s="7"/>
      <c r="T411" s="8"/>
    </row>
    <row r="412" spans="5:20" ht="13" x14ac:dyDescent="0.15">
      <c r="E412" s="35"/>
      <c r="F412" s="35"/>
      <c r="K412" s="6"/>
      <c r="L412" s="7"/>
      <c r="M412" s="8"/>
      <c r="N412" s="6"/>
      <c r="O412" s="6"/>
      <c r="P412" s="6"/>
      <c r="Q412" s="6"/>
      <c r="R412" s="6"/>
      <c r="S412" s="7"/>
      <c r="T412" s="8"/>
    </row>
    <row r="413" spans="5:20" ht="13" x14ac:dyDescent="0.15">
      <c r="E413" s="35"/>
      <c r="F413" s="35"/>
      <c r="K413" s="6"/>
      <c r="L413" s="7"/>
      <c r="M413" s="8"/>
      <c r="N413" s="6"/>
      <c r="O413" s="6"/>
      <c r="P413" s="6"/>
      <c r="Q413" s="6"/>
      <c r="R413" s="6"/>
      <c r="S413" s="7"/>
      <c r="T413" s="8"/>
    </row>
    <row r="414" spans="5:20" ht="13" x14ac:dyDescent="0.15">
      <c r="E414" s="35"/>
      <c r="F414" s="35"/>
      <c r="K414" s="6"/>
      <c r="L414" s="7"/>
      <c r="M414" s="8"/>
      <c r="N414" s="6"/>
      <c r="O414" s="6"/>
      <c r="P414" s="6"/>
      <c r="Q414" s="6"/>
      <c r="R414" s="6"/>
      <c r="S414" s="7"/>
      <c r="T414" s="8"/>
    </row>
    <row r="415" spans="5:20" ht="13" x14ac:dyDescent="0.15">
      <c r="E415" s="35"/>
      <c r="F415" s="35"/>
      <c r="K415" s="6"/>
      <c r="L415" s="7"/>
      <c r="M415" s="8"/>
      <c r="N415" s="6"/>
      <c r="O415" s="6"/>
      <c r="P415" s="6"/>
      <c r="Q415" s="6"/>
      <c r="R415" s="6"/>
      <c r="S415" s="7"/>
      <c r="T415" s="8"/>
    </row>
    <row r="416" spans="5:20" ht="13" x14ac:dyDescent="0.15">
      <c r="E416" s="35"/>
      <c r="F416" s="35"/>
      <c r="K416" s="6"/>
      <c r="L416" s="7"/>
      <c r="M416" s="8"/>
      <c r="N416" s="6"/>
      <c r="O416" s="6"/>
      <c r="P416" s="6"/>
      <c r="Q416" s="6"/>
      <c r="R416" s="6"/>
      <c r="S416" s="7"/>
      <c r="T416" s="8"/>
    </row>
    <row r="417" spans="5:20" ht="13" x14ac:dyDescent="0.15">
      <c r="E417" s="35"/>
      <c r="F417" s="35"/>
      <c r="K417" s="6"/>
      <c r="L417" s="7"/>
      <c r="M417" s="8"/>
      <c r="N417" s="6"/>
      <c r="O417" s="6"/>
      <c r="P417" s="6"/>
      <c r="Q417" s="6"/>
      <c r="R417" s="6"/>
      <c r="S417" s="7"/>
      <c r="T417" s="8"/>
    </row>
    <row r="418" spans="5:20" ht="13" x14ac:dyDescent="0.15">
      <c r="E418" s="35"/>
      <c r="F418" s="35"/>
      <c r="K418" s="6"/>
      <c r="L418" s="7"/>
      <c r="M418" s="8"/>
      <c r="N418" s="6"/>
      <c r="O418" s="6"/>
      <c r="P418" s="6"/>
      <c r="Q418" s="6"/>
      <c r="R418" s="6"/>
      <c r="S418" s="7"/>
      <c r="T418" s="8"/>
    </row>
    <row r="419" spans="5:20" ht="13" x14ac:dyDescent="0.15">
      <c r="E419" s="35"/>
      <c r="F419" s="35"/>
      <c r="K419" s="6"/>
      <c r="L419" s="7"/>
      <c r="M419" s="8"/>
      <c r="N419" s="6"/>
      <c r="O419" s="6"/>
      <c r="P419" s="6"/>
      <c r="Q419" s="6"/>
      <c r="R419" s="6"/>
      <c r="S419" s="7"/>
      <c r="T419" s="8"/>
    </row>
    <row r="420" spans="5:20" ht="13" x14ac:dyDescent="0.15">
      <c r="E420" s="35"/>
      <c r="F420" s="35"/>
      <c r="K420" s="6"/>
      <c r="L420" s="7"/>
      <c r="M420" s="8"/>
      <c r="N420" s="6"/>
      <c r="O420" s="6"/>
      <c r="P420" s="6"/>
      <c r="Q420" s="6"/>
      <c r="R420" s="6"/>
      <c r="S420" s="7"/>
      <c r="T420" s="8"/>
    </row>
    <row r="421" spans="5:20" ht="13" x14ac:dyDescent="0.15">
      <c r="E421" s="35"/>
      <c r="F421" s="35"/>
      <c r="K421" s="6"/>
      <c r="L421" s="7"/>
      <c r="M421" s="8"/>
      <c r="N421" s="6"/>
      <c r="O421" s="6"/>
      <c r="P421" s="6"/>
      <c r="Q421" s="6"/>
      <c r="R421" s="6"/>
      <c r="S421" s="7"/>
      <c r="T421" s="8"/>
    </row>
    <row r="422" spans="5:20" ht="13" x14ac:dyDescent="0.15">
      <c r="E422" s="35"/>
      <c r="F422" s="35"/>
      <c r="K422" s="6"/>
      <c r="L422" s="7"/>
      <c r="M422" s="8"/>
      <c r="N422" s="6"/>
      <c r="O422" s="6"/>
      <c r="P422" s="6"/>
      <c r="Q422" s="6"/>
      <c r="R422" s="6"/>
      <c r="S422" s="7"/>
      <c r="T422" s="8"/>
    </row>
    <row r="423" spans="5:20" ht="13" x14ac:dyDescent="0.15">
      <c r="E423" s="35"/>
      <c r="F423" s="35"/>
      <c r="K423" s="6"/>
      <c r="L423" s="7"/>
      <c r="M423" s="8"/>
      <c r="N423" s="6"/>
      <c r="O423" s="6"/>
      <c r="P423" s="6"/>
      <c r="Q423" s="6"/>
      <c r="R423" s="6"/>
      <c r="S423" s="7"/>
      <c r="T423" s="8"/>
    </row>
    <row r="424" spans="5:20" ht="13" x14ac:dyDescent="0.15">
      <c r="E424" s="35"/>
      <c r="F424" s="35"/>
      <c r="K424" s="6"/>
      <c r="L424" s="7"/>
      <c r="M424" s="8"/>
      <c r="N424" s="6"/>
      <c r="O424" s="6"/>
      <c r="P424" s="6"/>
      <c r="Q424" s="6"/>
      <c r="R424" s="6"/>
      <c r="S424" s="7"/>
      <c r="T424" s="8"/>
    </row>
    <row r="425" spans="5:20" ht="13" x14ac:dyDescent="0.15">
      <c r="E425" s="35"/>
      <c r="F425" s="35"/>
      <c r="K425" s="6"/>
      <c r="L425" s="7"/>
      <c r="M425" s="8"/>
      <c r="N425" s="6"/>
      <c r="O425" s="6"/>
      <c r="P425" s="6"/>
      <c r="Q425" s="6"/>
      <c r="R425" s="6"/>
      <c r="S425" s="7"/>
      <c r="T425" s="8"/>
    </row>
    <row r="426" spans="5:20" ht="13" x14ac:dyDescent="0.15">
      <c r="E426" s="35"/>
      <c r="F426" s="35"/>
      <c r="K426" s="6"/>
      <c r="L426" s="7"/>
      <c r="M426" s="8"/>
      <c r="N426" s="6"/>
      <c r="O426" s="6"/>
      <c r="P426" s="6"/>
      <c r="Q426" s="6"/>
      <c r="R426" s="6"/>
      <c r="S426" s="7"/>
      <c r="T426" s="8"/>
    </row>
    <row r="427" spans="5:20" ht="13" x14ac:dyDescent="0.15">
      <c r="E427" s="35"/>
      <c r="F427" s="35"/>
      <c r="K427" s="6"/>
      <c r="L427" s="7"/>
      <c r="M427" s="8"/>
      <c r="N427" s="6"/>
      <c r="O427" s="6"/>
      <c r="P427" s="6"/>
      <c r="Q427" s="6"/>
      <c r="R427" s="6"/>
      <c r="S427" s="7"/>
      <c r="T427" s="8"/>
    </row>
    <row r="428" spans="5:20" ht="13" x14ac:dyDescent="0.15">
      <c r="E428" s="35"/>
      <c r="F428" s="35"/>
      <c r="K428" s="6"/>
      <c r="L428" s="7"/>
      <c r="M428" s="8"/>
      <c r="N428" s="6"/>
      <c r="O428" s="6"/>
      <c r="P428" s="6"/>
      <c r="Q428" s="6"/>
      <c r="R428" s="6"/>
      <c r="S428" s="7"/>
      <c r="T428" s="8"/>
    </row>
    <row r="429" spans="5:20" ht="13" x14ac:dyDescent="0.15">
      <c r="E429" s="35"/>
      <c r="F429" s="35"/>
      <c r="K429" s="6"/>
      <c r="L429" s="7"/>
      <c r="M429" s="8"/>
      <c r="N429" s="6"/>
      <c r="O429" s="6"/>
      <c r="P429" s="6"/>
      <c r="Q429" s="6"/>
      <c r="R429" s="6"/>
      <c r="S429" s="7"/>
      <c r="T429" s="8"/>
    </row>
    <row r="430" spans="5:20" ht="13" x14ac:dyDescent="0.15">
      <c r="E430" s="35"/>
      <c r="F430" s="35"/>
      <c r="K430" s="6"/>
      <c r="L430" s="7"/>
      <c r="M430" s="8"/>
      <c r="N430" s="6"/>
      <c r="O430" s="6"/>
      <c r="P430" s="6"/>
      <c r="Q430" s="6"/>
      <c r="R430" s="6"/>
      <c r="S430" s="7"/>
      <c r="T430" s="8"/>
    </row>
    <row r="431" spans="5:20" ht="13" x14ac:dyDescent="0.15">
      <c r="E431" s="35"/>
      <c r="F431" s="35"/>
      <c r="K431" s="6"/>
      <c r="L431" s="7"/>
      <c r="M431" s="8"/>
      <c r="N431" s="6"/>
      <c r="O431" s="6"/>
      <c r="P431" s="6"/>
      <c r="Q431" s="6"/>
      <c r="R431" s="6"/>
      <c r="S431" s="7"/>
      <c r="T431" s="8"/>
    </row>
    <row r="432" spans="5:20" ht="13" x14ac:dyDescent="0.15">
      <c r="E432" s="35"/>
      <c r="F432" s="35"/>
      <c r="K432" s="6"/>
      <c r="L432" s="7"/>
      <c r="M432" s="8"/>
      <c r="N432" s="6"/>
      <c r="O432" s="6"/>
      <c r="P432" s="6"/>
      <c r="Q432" s="6"/>
      <c r="R432" s="6"/>
      <c r="S432" s="7"/>
      <c r="T432" s="8"/>
    </row>
    <row r="433" spans="5:20" ht="13" x14ac:dyDescent="0.15">
      <c r="E433" s="35"/>
      <c r="F433" s="35"/>
      <c r="K433" s="6"/>
      <c r="L433" s="7"/>
      <c r="M433" s="8"/>
      <c r="N433" s="6"/>
      <c r="O433" s="6"/>
      <c r="P433" s="6"/>
      <c r="Q433" s="6"/>
      <c r="R433" s="6"/>
      <c r="S433" s="7"/>
      <c r="T433" s="8"/>
    </row>
    <row r="434" spans="5:20" ht="13" x14ac:dyDescent="0.15">
      <c r="E434" s="35"/>
      <c r="F434" s="35"/>
      <c r="K434" s="6"/>
      <c r="L434" s="7"/>
      <c r="M434" s="8"/>
      <c r="N434" s="6"/>
      <c r="O434" s="6"/>
      <c r="P434" s="6"/>
      <c r="Q434" s="6"/>
      <c r="R434" s="6"/>
      <c r="S434" s="7"/>
      <c r="T434" s="8"/>
    </row>
    <row r="435" spans="5:20" ht="13" x14ac:dyDescent="0.15">
      <c r="E435" s="35"/>
      <c r="F435" s="35"/>
      <c r="K435" s="6"/>
      <c r="L435" s="7"/>
      <c r="M435" s="8"/>
      <c r="N435" s="6"/>
      <c r="O435" s="6"/>
      <c r="P435" s="6"/>
      <c r="Q435" s="6"/>
      <c r="R435" s="6"/>
      <c r="S435" s="7"/>
      <c r="T435" s="8"/>
    </row>
    <row r="436" spans="5:20" ht="13" x14ac:dyDescent="0.15">
      <c r="E436" s="35"/>
      <c r="F436" s="35"/>
      <c r="K436" s="6"/>
      <c r="L436" s="7"/>
      <c r="M436" s="8"/>
      <c r="N436" s="6"/>
      <c r="O436" s="6"/>
      <c r="P436" s="6"/>
      <c r="Q436" s="6"/>
      <c r="R436" s="6"/>
      <c r="S436" s="7"/>
      <c r="T436" s="8"/>
    </row>
    <row r="437" spans="5:20" ht="13" x14ac:dyDescent="0.15">
      <c r="E437" s="35"/>
      <c r="F437" s="35"/>
      <c r="K437" s="6"/>
      <c r="L437" s="7"/>
      <c r="M437" s="8"/>
      <c r="N437" s="6"/>
      <c r="O437" s="6"/>
      <c r="P437" s="6"/>
      <c r="Q437" s="6"/>
      <c r="R437" s="6"/>
      <c r="S437" s="7"/>
      <c r="T437" s="8"/>
    </row>
    <row r="438" spans="5:20" ht="13" x14ac:dyDescent="0.15">
      <c r="E438" s="35"/>
      <c r="F438" s="35"/>
      <c r="K438" s="6"/>
      <c r="L438" s="7"/>
      <c r="M438" s="8"/>
      <c r="N438" s="6"/>
      <c r="O438" s="6"/>
      <c r="P438" s="6"/>
      <c r="Q438" s="6"/>
      <c r="R438" s="6"/>
      <c r="S438" s="7"/>
      <c r="T438" s="8"/>
    </row>
    <row r="439" spans="5:20" ht="13" x14ac:dyDescent="0.15">
      <c r="E439" s="35"/>
      <c r="F439" s="35"/>
      <c r="K439" s="6"/>
      <c r="L439" s="7"/>
      <c r="M439" s="8"/>
      <c r="N439" s="6"/>
      <c r="O439" s="6"/>
      <c r="P439" s="6"/>
      <c r="Q439" s="6"/>
      <c r="R439" s="6"/>
      <c r="S439" s="7"/>
      <c r="T439" s="8"/>
    </row>
    <row r="440" spans="5:20" ht="13" x14ac:dyDescent="0.15">
      <c r="E440" s="35"/>
      <c r="F440" s="35"/>
      <c r="K440" s="6"/>
      <c r="L440" s="7"/>
      <c r="M440" s="8"/>
      <c r="N440" s="6"/>
      <c r="O440" s="6"/>
      <c r="P440" s="6"/>
      <c r="Q440" s="6"/>
      <c r="R440" s="6"/>
      <c r="S440" s="7"/>
      <c r="T440" s="8"/>
    </row>
    <row r="441" spans="5:20" ht="13" x14ac:dyDescent="0.15">
      <c r="E441" s="35"/>
      <c r="F441" s="35"/>
      <c r="K441" s="6"/>
      <c r="L441" s="7"/>
      <c r="M441" s="8"/>
      <c r="N441" s="6"/>
      <c r="O441" s="6"/>
      <c r="P441" s="6"/>
      <c r="Q441" s="6"/>
      <c r="R441" s="6"/>
      <c r="S441" s="7"/>
      <c r="T441" s="8"/>
    </row>
    <row r="442" spans="5:20" ht="13" x14ac:dyDescent="0.15">
      <c r="E442" s="35"/>
      <c r="F442" s="35"/>
      <c r="K442" s="6"/>
      <c r="L442" s="7"/>
      <c r="M442" s="8"/>
      <c r="N442" s="6"/>
      <c r="O442" s="6"/>
      <c r="P442" s="6"/>
      <c r="Q442" s="6"/>
      <c r="R442" s="6"/>
      <c r="S442" s="7"/>
      <c r="T442" s="8"/>
    </row>
    <row r="443" spans="5:20" ht="13" x14ac:dyDescent="0.15">
      <c r="E443" s="35"/>
      <c r="F443" s="35"/>
      <c r="K443" s="6"/>
      <c r="L443" s="7"/>
      <c r="M443" s="8"/>
      <c r="N443" s="6"/>
      <c r="O443" s="6"/>
      <c r="P443" s="6"/>
      <c r="Q443" s="6"/>
      <c r="R443" s="6"/>
      <c r="S443" s="7"/>
      <c r="T443" s="8"/>
    </row>
    <row r="444" spans="5:20" ht="13" x14ac:dyDescent="0.15">
      <c r="E444" s="35"/>
      <c r="F444" s="35"/>
      <c r="K444" s="6"/>
      <c r="L444" s="7"/>
      <c r="M444" s="8"/>
      <c r="N444" s="6"/>
      <c r="O444" s="6"/>
      <c r="P444" s="6"/>
      <c r="Q444" s="6"/>
      <c r="R444" s="6"/>
      <c r="S444" s="7"/>
      <c r="T444" s="8"/>
    </row>
    <row r="445" spans="5:20" ht="13" x14ac:dyDescent="0.15">
      <c r="E445" s="35"/>
      <c r="F445" s="35"/>
      <c r="K445" s="6"/>
      <c r="L445" s="7"/>
      <c r="M445" s="8"/>
      <c r="N445" s="6"/>
      <c r="O445" s="6"/>
      <c r="P445" s="6"/>
      <c r="Q445" s="6"/>
      <c r="R445" s="6"/>
      <c r="S445" s="7"/>
      <c r="T445" s="8"/>
    </row>
    <row r="446" spans="5:20" ht="13" x14ac:dyDescent="0.15">
      <c r="E446" s="35"/>
      <c r="F446" s="35"/>
      <c r="K446" s="6"/>
      <c r="L446" s="7"/>
      <c r="M446" s="8"/>
      <c r="N446" s="6"/>
      <c r="O446" s="6"/>
      <c r="P446" s="6"/>
      <c r="Q446" s="6"/>
      <c r="R446" s="6"/>
      <c r="S446" s="7"/>
      <c r="T446" s="8"/>
    </row>
    <row r="447" spans="5:20" ht="13" x14ac:dyDescent="0.15">
      <c r="E447" s="35"/>
      <c r="F447" s="35"/>
      <c r="K447" s="6"/>
      <c r="L447" s="7"/>
      <c r="M447" s="8"/>
      <c r="N447" s="6"/>
      <c r="O447" s="6"/>
      <c r="P447" s="6"/>
      <c r="Q447" s="6"/>
      <c r="R447" s="6"/>
      <c r="S447" s="7"/>
      <c r="T447" s="8"/>
    </row>
    <row r="448" spans="5:20" ht="13" x14ac:dyDescent="0.15">
      <c r="E448" s="35"/>
      <c r="F448" s="35"/>
      <c r="K448" s="6"/>
      <c r="L448" s="7"/>
      <c r="M448" s="8"/>
      <c r="N448" s="6"/>
      <c r="O448" s="6"/>
      <c r="P448" s="6"/>
      <c r="Q448" s="6"/>
      <c r="R448" s="6"/>
      <c r="S448" s="7"/>
      <c r="T448" s="8"/>
    </row>
    <row r="449" spans="5:20" ht="13" x14ac:dyDescent="0.15">
      <c r="E449" s="35"/>
      <c r="F449" s="35"/>
      <c r="K449" s="6"/>
      <c r="L449" s="7"/>
      <c r="M449" s="8"/>
      <c r="N449" s="6"/>
      <c r="O449" s="6"/>
      <c r="P449" s="6"/>
      <c r="Q449" s="6"/>
      <c r="R449" s="6"/>
      <c r="S449" s="7"/>
      <c r="T449" s="8"/>
    </row>
    <row r="450" spans="5:20" ht="13" x14ac:dyDescent="0.15">
      <c r="E450" s="35"/>
      <c r="F450" s="35"/>
      <c r="K450" s="6"/>
      <c r="L450" s="7"/>
      <c r="M450" s="8"/>
      <c r="N450" s="6"/>
      <c r="O450" s="6"/>
      <c r="P450" s="6"/>
      <c r="Q450" s="6"/>
      <c r="R450" s="6"/>
      <c r="S450" s="7"/>
      <c r="T450" s="8"/>
    </row>
    <row r="451" spans="5:20" ht="13" x14ac:dyDescent="0.15">
      <c r="E451" s="35"/>
      <c r="F451" s="35"/>
      <c r="K451" s="6"/>
      <c r="L451" s="7"/>
      <c r="M451" s="8"/>
      <c r="N451" s="6"/>
      <c r="O451" s="6"/>
      <c r="P451" s="6"/>
      <c r="Q451" s="6"/>
      <c r="R451" s="6"/>
      <c r="S451" s="7"/>
      <c r="T451" s="8"/>
    </row>
    <row r="452" spans="5:20" ht="13" x14ac:dyDescent="0.15">
      <c r="E452" s="35"/>
      <c r="F452" s="35"/>
      <c r="K452" s="6"/>
      <c r="L452" s="7"/>
      <c r="M452" s="8"/>
      <c r="N452" s="6"/>
      <c r="O452" s="6"/>
      <c r="P452" s="6"/>
      <c r="Q452" s="6"/>
      <c r="R452" s="6"/>
      <c r="S452" s="7"/>
      <c r="T452" s="8"/>
    </row>
    <row r="453" spans="5:20" ht="13" x14ac:dyDescent="0.15">
      <c r="E453" s="35"/>
      <c r="F453" s="35"/>
      <c r="K453" s="6"/>
      <c r="L453" s="7"/>
      <c r="M453" s="8"/>
      <c r="N453" s="6"/>
      <c r="O453" s="6"/>
      <c r="P453" s="6"/>
      <c r="Q453" s="6"/>
      <c r="R453" s="6"/>
      <c r="S453" s="7"/>
      <c r="T453" s="8"/>
    </row>
    <row r="454" spans="5:20" ht="13" x14ac:dyDescent="0.15">
      <c r="E454" s="35"/>
      <c r="F454" s="35"/>
      <c r="K454" s="6"/>
      <c r="L454" s="7"/>
      <c r="M454" s="8"/>
      <c r="N454" s="6"/>
      <c r="O454" s="6"/>
      <c r="P454" s="6"/>
      <c r="Q454" s="6"/>
      <c r="R454" s="6"/>
      <c r="S454" s="7"/>
      <c r="T454" s="8"/>
    </row>
    <row r="455" spans="5:20" ht="13" x14ac:dyDescent="0.15">
      <c r="E455" s="35"/>
      <c r="F455" s="35"/>
      <c r="K455" s="6"/>
      <c r="L455" s="7"/>
      <c r="M455" s="8"/>
      <c r="N455" s="6"/>
      <c r="O455" s="6"/>
      <c r="P455" s="6"/>
      <c r="Q455" s="6"/>
      <c r="R455" s="6"/>
      <c r="S455" s="7"/>
      <c r="T455" s="8"/>
    </row>
    <row r="456" spans="5:20" ht="13" x14ac:dyDescent="0.15">
      <c r="E456" s="35"/>
      <c r="F456" s="35"/>
      <c r="K456" s="6"/>
      <c r="L456" s="7"/>
      <c r="M456" s="8"/>
      <c r="N456" s="6"/>
      <c r="O456" s="6"/>
      <c r="P456" s="6"/>
      <c r="Q456" s="6"/>
      <c r="R456" s="6"/>
      <c r="S456" s="7"/>
      <c r="T456" s="8"/>
    </row>
    <row r="457" spans="5:20" ht="13" x14ac:dyDescent="0.15">
      <c r="E457" s="35"/>
      <c r="F457" s="35"/>
      <c r="K457" s="6"/>
      <c r="L457" s="7"/>
      <c r="M457" s="8"/>
      <c r="N457" s="6"/>
      <c r="O457" s="6"/>
      <c r="P457" s="6"/>
      <c r="Q457" s="6"/>
      <c r="R457" s="6"/>
      <c r="S457" s="7"/>
      <c r="T457" s="8"/>
    </row>
    <row r="458" spans="5:20" ht="13" x14ac:dyDescent="0.15">
      <c r="E458" s="35"/>
      <c r="F458" s="35"/>
      <c r="K458" s="6"/>
      <c r="L458" s="7"/>
      <c r="M458" s="8"/>
      <c r="N458" s="6"/>
      <c r="O458" s="6"/>
      <c r="P458" s="6"/>
      <c r="Q458" s="6"/>
      <c r="R458" s="6"/>
      <c r="S458" s="7"/>
      <c r="T458" s="8"/>
    </row>
    <row r="459" spans="5:20" ht="13" x14ac:dyDescent="0.15">
      <c r="E459" s="35"/>
      <c r="F459" s="35"/>
      <c r="K459" s="6"/>
      <c r="L459" s="7"/>
      <c r="M459" s="8"/>
      <c r="N459" s="6"/>
      <c r="O459" s="6"/>
      <c r="P459" s="6"/>
      <c r="Q459" s="6"/>
      <c r="R459" s="6"/>
      <c r="S459" s="7"/>
      <c r="T459" s="8"/>
    </row>
    <row r="460" spans="5:20" ht="13" x14ac:dyDescent="0.15">
      <c r="E460" s="35"/>
      <c r="F460" s="35"/>
      <c r="K460" s="6"/>
      <c r="L460" s="7"/>
      <c r="M460" s="8"/>
      <c r="N460" s="6"/>
      <c r="O460" s="6"/>
      <c r="P460" s="6"/>
      <c r="Q460" s="6"/>
      <c r="R460" s="6"/>
      <c r="S460" s="7"/>
      <c r="T460" s="8"/>
    </row>
    <row r="461" spans="5:20" ht="13" x14ac:dyDescent="0.15">
      <c r="E461" s="35"/>
      <c r="F461" s="35"/>
      <c r="K461" s="6"/>
      <c r="L461" s="7"/>
      <c r="M461" s="8"/>
      <c r="N461" s="6"/>
      <c r="O461" s="6"/>
      <c r="P461" s="6"/>
      <c r="Q461" s="6"/>
      <c r="R461" s="6"/>
      <c r="S461" s="7"/>
      <c r="T461" s="8"/>
    </row>
    <row r="462" spans="5:20" ht="13" x14ac:dyDescent="0.15">
      <c r="E462" s="35"/>
      <c r="F462" s="35"/>
      <c r="K462" s="6"/>
      <c r="L462" s="7"/>
      <c r="M462" s="8"/>
      <c r="N462" s="6"/>
      <c r="O462" s="6"/>
      <c r="P462" s="6"/>
      <c r="Q462" s="6"/>
      <c r="R462" s="6"/>
      <c r="S462" s="7"/>
      <c r="T462" s="8"/>
    </row>
    <row r="463" spans="5:20" ht="13" x14ac:dyDescent="0.15">
      <c r="E463" s="35"/>
      <c r="F463" s="35"/>
      <c r="K463" s="6"/>
      <c r="L463" s="7"/>
      <c r="M463" s="8"/>
      <c r="N463" s="6"/>
      <c r="O463" s="6"/>
      <c r="P463" s="6"/>
      <c r="Q463" s="6"/>
      <c r="R463" s="6"/>
      <c r="S463" s="7"/>
      <c r="T463" s="8"/>
    </row>
    <row r="464" spans="5:20" ht="13" x14ac:dyDescent="0.15">
      <c r="E464" s="35"/>
      <c r="F464" s="35"/>
      <c r="K464" s="6"/>
      <c r="L464" s="7"/>
      <c r="M464" s="8"/>
      <c r="N464" s="6"/>
      <c r="O464" s="6"/>
      <c r="P464" s="6"/>
      <c r="Q464" s="6"/>
      <c r="R464" s="6"/>
      <c r="S464" s="7"/>
      <c r="T464" s="8"/>
    </row>
    <row r="465" spans="5:20" ht="13" x14ac:dyDescent="0.15">
      <c r="E465" s="35"/>
      <c r="F465" s="35"/>
      <c r="K465" s="6"/>
      <c r="L465" s="7"/>
      <c r="M465" s="8"/>
      <c r="N465" s="6"/>
      <c r="O465" s="6"/>
      <c r="P465" s="6"/>
      <c r="Q465" s="6"/>
      <c r="R465" s="6"/>
      <c r="S465" s="7"/>
      <c r="T465" s="8"/>
    </row>
    <row r="466" spans="5:20" ht="13" x14ac:dyDescent="0.15">
      <c r="E466" s="35"/>
      <c r="F466" s="35"/>
      <c r="K466" s="6"/>
      <c r="L466" s="7"/>
      <c r="M466" s="8"/>
      <c r="N466" s="6"/>
      <c r="O466" s="6"/>
      <c r="P466" s="6"/>
      <c r="Q466" s="6"/>
      <c r="R466" s="6"/>
      <c r="S466" s="7"/>
      <c r="T466" s="8"/>
    </row>
    <row r="467" spans="5:20" ht="13" x14ac:dyDescent="0.15">
      <c r="E467" s="35"/>
      <c r="F467" s="35"/>
      <c r="K467" s="6"/>
      <c r="L467" s="7"/>
      <c r="M467" s="8"/>
      <c r="N467" s="6"/>
      <c r="O467" s="6"/>
      <c r="P467" s="6"/>
      <c r="Q467" s="6"/>
      <c r="R467" s="6"/>
      <c r="S467" s="7"/>
      <c r="T467" s="8"/>
    </row>
    <row r="468" spans="5:20" ht="13" x14ac:dyDescent="0.15">
      <c r="E468" s="35"/>
      <c r="F468" s="35"/>
      <c r="K468" s="6"/>
      <c r="L468" s="7"/>
      <c r="M468" s="8"/>
      <c r="N468" s="6"/>
      <c r="O468" s="6"/>
      <c r="P468" s="6"/>
      <c r="Q468" s="6"/>
      <c r="R468" s="6"/>
      <c r="S468" s="7"/>
      <c r="T468" s="8"/>
    </row>
    <row r="469" spans="5:20" ht="13" x14ac:dyDescent="0.15">
      <c r="E469" s="35"/>
      <c r="F469" s="35"/>
      <c r="K469" s="6"/>
      <c r="L469" s="7"/>
      <c r="M469" s="8"/>
      <c r="N469" s="6"/>
      <c r="O469" s="6"/>
      <c r="P469" s="6"/>
      <c r="Q469" s="6"/>
      <c r="R469" s="6"/>
      <c r="S469" s="7"/>
      <c r="T469" s="8"/>
    </row>
    <row r="470" spans="5:20" ht="13" x14ac:dyDescent="0.15">
      <c r="E470" s="35"/>
      <c r="F470" s="35"/>
      <c r="K470" s="6"/>
      <c r="L470" s="7"/>
      <c r="M470" s="8"/>
      <c r="N470" s="6"/>
      <c r="O470" s="6"/>
      <c r="P470" s="6"/>
      <c r="Q470" s="6"/>
      <c r="R470" s="6"/>
      <c r="S470" s="7"/>
      <c r="T470" s="8"/>
    </row>
    <row r="471" spans="5:20" ht="13" x14ac:dyDescent="0.15">
      <c r="E471" s="35"/>
      <c r="F471" s="35"/>
      <c r="K471" s="6"/>
      <c r="L471" s="7"/>
      <c r="M471" s="8"/>
      <c r="N471" s="6"/>
      <c r="O471" s="6"/>
      <c r="P471" s="6"/>
      <c r="Q471" s="6"/>
      <c r="R471" s="6"/>
      <c r="S471" s="7"/>
      <c r="T471" s="8"/>
    </row>
    <row r="472" spans="5:20" ht="13" x14ac:dyDescent="0.15">
      <c r="E472" s="35"/>
      <c r="F472" s="35"/>
      <c r="K472" s="6"/>
      <c r="L472" s="7"/>
      <c r="M472" s="8"/>
      <c r="N472" s="6"/>
      <c r="O472" s="6"/>
      <c r="P472" s="6"/>
      <c r="Q472" s="6"/>
      <c r="R472" s="6"/>
      <c r="S472" s="7"/>
      <c r="T472" s="8"/>
    </row>
    <row r="473" spans="5:20" ht="13" x14ac:dyDescent="0.15">
      <c r="E473" s="35"/>
      <c r="F473" s="35"/>
      <c r="K473" s="6"/>
      <c r="L473" s="7"/>
      <c r="M473" s="8"/>
      <c r="N473" s="6"/>
      <c r="O473" s="6"/>
      <c r="P473" s="6"/>
      <c r="Q473" s="6"/>
      <c r="R473" s="6"/>
      <c r="S473" s="7"/>
      <c r="T473" s="8"/>
    </row>
    <row r="474" spans="5:20" ht="13" x14ac:dyDescent="0.15">
      <c r="E474" s="35"/>
      <c r="F474" s="35"/>
      <c r="K474" s="6"/>
      <c r="L474" s="7"/>
      <c r="M474" s="8"/>
      <c r="N474" s="6"/>
      <c r="O474" s="6"/>
      <c r="P474" s="6"/>
      <c r="Q474" s="6"/>
      <c r="R474" s="6"/>
      <c r="S474" s="7"/>
      <c r="T474" s="8"/>
    </row>
    <row r="475" spans="5:20" ht="13" x14ac:dyDescent="0.15">
      <c r="E475" s="35"/>
      <c r="F475" s="35"/>
      <c r="K475" s="6"/>
      <c r="L475" s="7"/>
      <c r="M475" s="8"/>
      <c r="N475" s="6"/>
      <c r="O475" s="6"/>
      <c r="P475" s="6"/>
      <c r="Q475" s="6"/>
      <c r="R475" s="6"/>
      <c r="S475" s="7"/>
      <c r="T475" s="8"/>
    </row>
    <row r="476" spans="5:20" ht="13" x14ac:dyDescent="0.15">
      <c r="E476" s="35"/>
      <c r="F476" s="35"/>
      <c r="K476" s="6"/>
      <c r="L476" s="7"/>
      <c r="M476" s="8"/>
      <c r="N476" s="6"/>
      <c r="O476" s="6"/>
      <c r="P476" s="6"/>
      <c r="Q476" s="6"/>
      <c r="R476" s="6"/>
      <c r="S476" s="7"/>
      <c r="T476" s="8"/>
    </row>
    <row r="477" spans="5:20" ht="13" x14ac:dyDescent="0.15">
      <c r="E477" s="35"/>
      <c r="F477" s="35"/>
      <c r="K477" s="6"/>
      <c r="L477" s="7"/>
      <c r="M477" s="8"/>
      <c r="N477" s="6"/>
      <c r="O477" s="6"/>
      <c r="P477" s="6"/>
      <c r="Q477" s="6"/>
      <c r="R477" s="6"/>
      <c r="S477" s="7"/>
      <c r="T477" s="8"/>
    </row>
    <row r="478" spans="5:20" ht="13" x14ac:dyDescent="0.15">
      <c r="E478" s="35"/>
      <c r="F478" s="35"/>
      <c r="K478" s="6"/>
      <c r="L478" s="7"/>
      <c r="M478" s="8"/>
      <c r="N478" s="6"/>
      <c r="O478" s="6"/>
      <c r="P478" s="6"/>
      <c r="Q478" s="6"/>
      <c r="R478" s="6"/>
      <c r="S478" s="7"/>
      <c r="T478" s="8"/>
    </row>
    <row r="479" spans="5:20" ht="13" x14ac:dyDescent="0.15">
      <c r="E479" s="35"/>
      <c r="F479" s="35"/>
      <c r="K479" s="6"/>
      <c r="L479" s="7"/>
      <c r="M479" s="8"/>
      <c r="N479" s="6"/>
      <c r="O479" s="6"/>
      <c r="P479" s="6"/>
      <c r="Q479" s="6"/>
      <c r="R479" s="6"/>
      <c r="S479" s="7"/>
      <c r="T479" s="8"/>
    </row>
    <row r="480" spans="5:20" ht="13" x14ac:dyDescent="0.15">
      <c r="E480" s="35"/>
      <c r="F480" s="35"/>
      <c r="K480" s="6"/>
      <c r="L480" s="7"/>
      <c r="M480" s="8"/>
      <c r="N480" s="6"/>
      <c r="O480" s="6"/>
      <c r="P480" s="6"/>
      <c r="Q480" s="6"/>
      <c r="R480" s="6"/>
      <c r="S480" s="7"/>
      <c r="T480" s="8"/>
    </row>
    <row r="481" spans="5:20" ht="13" x14ac:dyDescent="0.15">
      <c r="E481" s="35"/>
      <c r="F481" s="35"/>
      <c r="K481" s="6"/>
      <c r="L481" s="7"/>
      <c r="M481" s="8"/>
      <c r="N481" s="6"/>
      <c r="O481" s="6"/>
      <c r="P481" s="6"/>
      <c r="Q481" s="6"/>
      <c r="R481" s="6"/>
      <c r="S481" s="7"/>
      <c r="T481" s="8"/>
    </row>
    <row r="482" spans="5:20" ht="13" x14ac:dyDescent="0.15">
      <c r="E482" s="35"/>
      <c r="F482" s="35"/>
      <c r="K482" s="6"/>
      <c r="L482" s="7"/>
      <c r="M482" s="8"/>
      <c r="N482" s="6"/>
      <c r="O482" s="6"/>
      <c r="P482" s="6"/>
      <c r="Q482" s="6"/>
      <c r="R482" s="6"/>
      <c r="S482" s="7"/>
      <c r="T482" s="8"/>
    </row>
    <row r="483" spans="5:20" ht="13" x14ac:dyDescent="0.15">
      <c r="E483" s="35"/>
      <c r="F483" s="35"/>
      <c r="K483" s="6"/>
      <c r="L483" s="7"/>
      <c r="M483" s="8"/>
      <c r="N483" s="6"/>
      <c r="O483" s="6"/>
      <c r="P483" s="6"/>
      <c r="Q483" s="6"/>
      <c r="R483" s="6"/>
      <c r="S483" s="7"/>
      <c r="T483" s="8"/>
    </row>
    <row r="484" spans="5:20" ht="13" x14ac:dyDescent="0.15">
      <c r="E484" s="35"/>
      <c r="F484" s="35"/>
      <c r="K484" s="6"/>
      <c r="L484" s="7"/>
      <c r="M484" s="8"/>
      <c r="N484" s="6"/>
      <c r="O484" s="6"/>
      <c r="P484" s="6"/>
      <c r="Q484" s="6"/>
      <c r="R484" s="6"/>
      <c r="S484" s="7"/>
      <c r="T484" s="8"/>
    </row>
    <row r="485" spans="5:20" ht="13" x14ac:dyDescent="0.15">
      <c r="E485" s="35"/>
      <c r="F485" s="35"/>
      <c r="K485" s="6"/>
      <c r="L485" s="7"/>
      <c r="M485" s="8"/>
      <c r="N485" s="6"/>
      <c r="O485" s="6"/>
      <c r="P485" s="6"/>
      <c r="Q485" s="6"/>
      <c r="R485" s="6"/>
      <c r="S485" s="7"/>
      <c r="T485" s="8"/>
    </row>
    <row r="486" spans="5:20" ht="13" x14ac:dyDescent="0.15">
      <c r="E486" s="35"/>
      <c r="F486" s="35"/>
      <c r="K486" s="6"/>
      <c r="L486" s="7"/>
      <c r="M486" s="8"/>
      <c r="N486" s="6"/>
      <c r="O486" s="6"/>
      <c r="P486" s="6"/>
      <c r="Q486" s="6"/>
      <c r="R486" s="6"/>
      <c r="S486" s="7"/>
      <c r="T486" s="8"/>
    </row>
    <row r="487" spans="5:20" ht="13" x14ac:dyDescent="0.15">
      <c r="E487" s="35"/>
      <c r="F487" s="35"/>
      <c r="K487" s="6"/>
      <c r="L487" s="7"/>
      <c r="M487" s="8"/>
      <c r="N487" s="6"/>
      <c r="O487" s="6"/>
      <c r="P487" s="6"/>
      <c r="Q487" s="6"/>
      <c r="R487" s="6"/>
      <c r="S487" s="7"/>
      <c r="T487" s="8"/>
    </row>
    <row r="488" spans="5:20" ht="13" x14ac:dyDescent="0.15">
      <c r="E488" s="35"/>
      <c r="F488" s="35"/>
      <c r="K488" s="6"/>
      <c r="L488" s="7"/>
      <c r="M488" s="8"/>
      <c r="N488" s="6"/>
      <c r="O488" s="6"/>
      <c r="P488" s="6"/>
      <c r="Q488" s="6"/>
      <c r="R488" s="6"/>
      <c r="S488" s="7"/>
      <c r="T488" s="8"/>
    </row>
    <row r="489" spans="5:20" ht="13" x14ac:dyDescent="0.15">
      <c r="E489" s="35"/>
      <c r="F489" s="35"/>
      <c r="K489" s="6"/>
      <c r="L489" s="7"/>
      <c r="M489" s="8"/>
      <c r="N489" s="6"/>
      <c r="O489" s="6"/>
      <c r="P489" s="6"/>
      <c r="Q489" s="6"/>
      <c r="R489" s="6"/>
      <c r="S489" s="7"/>
      <c r="T489" s="8"/>
    </row>
    <row r="490" spans="5:20" ht="13" x14ac:dyDescent="0.15">
      <c r="E490" s="35"/>
      <c r="F490" s="35"/>
      <c r="K490" s="6"/>
      <c r="L490" s="7"/>
      <c r="M490" s="8"/>
      <c r="N490" s="6"/>
      <c r="O490" s="6"/>
      <c r="P490" s="6"/>
      <c r="Q490" s="6"/>
      <c r="R490" s="6"/>
      <c r="S490" s="7"/>
      <c r="T490" s="8"/>
    </row>
    <row r="491" spans="5:20" ht="13" x14ac:dyDescent="0.15">
      <c r="E491" s="35"/>
      <c r="F491" s="35"/>
      <c r="K491" s="6"/>
      <c r="L491" s="7"/>
      <c r="M491" s="8"/>
      <c r="N491" s="6"/>
      <c r="O491" s="6"/>
      <c r="P491" s="6"/>
      <c r="Q491" s="6"/>
      <c r="R491" s="6"/>
      <c r="S491" s="7"/>
      <c r="T491" s="8"/>
    </row>
    <row r="492" spans="5:20" ht="13" x14ac:dyDescent="0.15">
      <c r="E492" s="35"/>
      <c r="F492" s="35"/>
      <c r="K492" s="6"/>
      <c r="L492" s="7"/>
      <c r="M492" s="8"/>
      <c r="N492" s="6"/>
      <c r="O492" s="6"/>
      <c r="P492" s="6"/>
      <c r="Q492" s="6"/>
      <c r="R492" s="6"/>
      <c r="S492" s="7"/>
      <c r="T492" s="8"/>
    </row>
    <row r="493" spans="5:20" ht="13" x14ac:dyDescent="0.15">
      <c r="E493" s="35"/>
      <c r="F493" s="35"/>
      <c r="K493" s="6"/>
      <c r="L493" s="7"/>
      <c r="M493" s="8"/>
      <c r="N493" s="6"/>
      <c r="O493" s="6"/>
      <c r="P493" s="6"/>
      <c r="Q493" s="6"/>
      <c r="R493" s="6"/>
      <c r="S493" s="7"/>
      <c r="T493" s="8"/>
    </row>
    <row r="494" spans="5:20" ht="13" x14ac:dyDescent="0.15">
      <c r="E494" s="35"/>
      <c r="F494" s="35"/>
      <c r="K494" s="6"/>
      <c r="L494" s="7"/>
      <c r="M494" s="8"/>
      <c r="N494" s="6"/>
      <c r="O494" s="6"/>
      <c r="P494" s="6"/>
      <c r="Q494" s="6"/>
      <c r="R494" s="6"/>
      <c r="S494" s="7"/>
      <c r="T494" s="8"/>
    </row>
    <row r="495" spans="5:20" ht="13" x14ac:dyDescent="0.15">
      <c r="E495" s="35"/>
      <c r="F495" s="35"/>
      <c r="K495" s="6"/>
      <c r="L495" s="7"/>
      <c r="M495" s="8"/>
      <c r="N495" s="6"/>
      <c r="O495" s="6"/>
      <c r="P495" s="6"/>
      <c r="Q495" s="6"/>
      <c r="R495" s="6"/>
      <c r="S495" s="7"/>
      <c r="T495" s="8"/>
    </row>
    <row r="496" spans="5:20" ht="13" x14ac:dyDescent="0.15">
      <c r="E496" s="35"/>
      <c r="F496" s="35"/>
      <c r="K496" s="6"/>
      <c r="L496" s="7"/>
      <c r="M496" s="8"/>
      <c r="N496" s="6"/>
      <c r="O496" s="6"/>
      <c r="P496" s="6"/>
      <c r="Q496" s="6"/>
      <c r="R496" s="6"/>
      <c r="S496" s="7"/>
      <c r="T496" s="8"/>
    </row>
    <row r="497" spans="5:20" ht="13" x14ac:dyDescent="0.15">
      <c r="E497" s="35"/>
      <c r="F497" s="35"/>
      <c r="K497" s="6"/>
      <c r="L497" s="7"/>
      <c r="M497" s="8"/>
      <c r="N497" s="6"/>
      <c r="O497" s="6"/>
      <c r="P497" s="6"/>
      <c r="Q497" s="6"/>
      <c r="R497" s="6"/>
      <c r="S497" s="7"/>
      <c r="T497" s="8"/>
    </row>
    <row r="498" spans="5:20" ht="13" x14ac:dyDescent="0.15">
      <c r="E498" s="35"/>
      <c r="F498" s="35"/>
      <c r="K498" s="6"/>
      <c r="L498" s="7"/>
      <c r="M498" s="8"/>
      <c r="N498" s="6"/>
      <c r="O498" s="6"/>
      <c r="P498" s="6"/>
      <c r="Q498" s="6"/>
      <c r="R498" s="6"/>
      <c r="S498" s="7"/>
      <c r="T498" s="8"/>
    </row>
    <row r="499" spans="5:20" ht="13" x14ac:dyDescent="0.15">
      <c r="E499" s="35"/>
      <c r="F499" s="35"/>
      <c r="K499" s="6"/>
      <c r="L499" s="7"/>
      <c r="M499" s="8"/>
      <c r="N499" s="6"/>
      <c r="O499" s="6"/>
      <c r="P499" s="6"/>
      <c r="Q499" s="6"/>
      <c r="R499" s="6"/>
      <c r="S499" s="7"/>
      <c r="T499" s="8"/>
    </row>
    <row r="500" spans="5:20" ht="13" x14ac:dyDescent="0.15">
      <c r="E500" s="35"/>
      <c r="F500" s="35"/>
      <c r="K500" s="6"/>
      <c r="L500" s="7"/>
      <c r="M500" s="8"/>
      <c r="N500" s="6"/>
      <c r="O500" s="6"/>
      <c r="P500" s="6"/>
      <c r="Q500" s="6"/>
      <c r="R500" s="6"/>
      <c r="S500" s="7"/>
      <c r="T500" s="8"/>
    </row>
    <row r="501" spans="5:20" ht="13" x14ac:dyDescent="0.15">
      <c r="E501" s="35"/>
      <c r="F501" s="35"/>
      <c r="K501" s="6"/>
      <c r="L501" s="7"/>
      <c r="M501" s="8"/>
      <c r="N501" s="6"/>
      <c r="O501" s="6"/>
      <c r="P501" s="6"/>
      <c r="Q501" s="6"/>
      <c r="R501" s="6"/>
      <c r="S501" s="7"/>
      <c r="T501" s="8"/>
    </row>
    <row r="502" spans="5:20" ht="13" x14ac:dyDescent="0.15">
      <c r="E502" s="35"/>
      <c r="F502" s="35"/>
      <c r="K502" s="6"/>
      <c r="L502" s="7"/>
      <c r="M502" s="8"/>
      <c r="N502" s="6"/>
      <c r="O502" s="6"/>
      <c r="P502" s="6"/>
      <c r="Q502" s="6"/>
      <c r="R502" s="6"/>
      <c r="S502" s="7"/>
      <c r="T502" s="8"/>
    </row>
    <row r="503" spans="5:20" ht="13" x14ac:dyDescent="0.15">
      <c r="E503" s="35"/>
      <c r="F503" s="35"/>
      <c r="K503" s="6"/>
      <c r="L503" s="7"/>
      <c r="M503" s="8"/>
      <c r="N503" s="6"/>
      <c r="O503" s="6"/>
      <c r="P503" s="6"/>
      <c r="Q503" s="6"/>
      <c r="R503" s="6"/>
      <c r="S503" s="7"/>
      <c r="T503" s="8"/>
    </row>
    <row r="504" spans="5:20" ht="13" x14ac:dyDescent="0.15">
      <c r="E504" s="35"/>
      <c r="F504" s="35"/>
      <c r="K504" s="6"/>
      <c r="L504" s="7"/>
      <c r="M504" s="8"/>
      <c r="N504" s="6"/>
      <c r="O504" s="6"/>
      <c r="P504" s="6"/>
      <c r="Q504" s="6"/>
      <c r="R504" s="6"/>
      <c r="S504" s="7"/>
      <c r="T504" s="8"/>
    </row>
    <row r="505" spans="5:20" ht="13" x14ac:dyDescent="0.15">
      <c r="E505" s="35"/>
      <c r="F505" s="35"/>
      <c r="K505" s="6"/>
      <c r="L505" s="7"/>
      <c r="M505" s="8"/>
      <c r="N505" s="6"/>
      <c r="O505" s="6"/>
      <c r="P505" s="6"/>
      <c r="Q505" s="6"/>
      <c r="R505" s="6"/>
      <c r="S505" s="7"/>
      <c r="T505" s="8"/>
    </row>
    <row r="506" spans="5:20" ht="13" x14ac:dyDescent="0.15">
      <c r="E506" s="35"/>
      <c r="F506" s="35"/>
      <c r="K506" s="6"/>
      <c r="L506" s="7"/>
      <c r="M506" s="8"/>
      <c r="N506" s="6"/>
      <c r="O506" s="6"/>
      <c r="P506" s="6"/>
      <c r="Q506" s="6"/>
      <c r="R506" s="6"/>
      <c r="S506" s="7"/>
      <c r="T506" s="8"/>
    </row>
    <row r="507" spans="5:20" ht="13" x14ac:dyDescent="0.15">
      <c r="E507" s="35"/>
      <c r="F507" s="35"/>
      <c r="K507" s="6"/>
      <c r="L507" s="7"/>
      <c r="M507" s="8"/>
      <c r="N507" s="6"/>
      <c r="O507" s="6"/>
      <c r="P507" s="6"/>
      <c r="Q507" s="6"/>
      <c r="R507" s="6"/>
      <c r="S507" s="7"/>
      <c r="T507" s="8"/>
    </row>
    <row r="508" spans="5:20" ht="13" x14ac:dyDescent="0.15">
      <c r="E508" s="35"/>
      <c r="F508" s="35"/>
      <c r="K508" s="6"/>
      <c r="L508" s="7"/>
      <c r="M508" s="8"/>
      <c r="N508" s="6"/>
      <c r="O508" s="6"/>
      <c r="P508" s="6"/>
      <c r="Q508" s="6"/>
      <c r="R508" s="6"/>
      <c r="S508" s="7"/>
      <c r="T508" s="8"/>
    </row>
    <row r="509" spans="5:20" ht="13" x14ac:dyDescent="0.15">
      <c r="E509" s="35"/>
      <c r="F509" s="35"/>
      <c r="K509" s="6"/>
      <c r="L509" s="7"/>
      <c r="M509" s="8"/>
      <c r="N509" s="6"/>
      <c r="O509" s="6"/>
      <c r="P509" s="6"/>
      <c r="Q509" s="6"/>
      <c r="R509" s="6"/>
      <c r="S509" s="7"/>
      <c r="T509" s="8"/>
    </row>
    <row r="510" spans="5:20" ht="13" x14ac:dyDescent="0.15">
      <c r="E510" s="35"/>
      <c r="F510" s="35"/>
      <c r="K510" s="6"/>
      <c r="L510" s="7"/>
      <c r="M510" s="8"/>
      <c r="N510" s="6"/>
      <c r="O510" s="6"/>
      <c r="P510" s="6"/>
      <c r="Q510" s="6"/>
      <c r="R510" s="6"/>
      <c r="S510" s="7"/>
      <c r="T510" s="8"/>
    </row>
    <row r="511" spans="5:20" ht="13" x14ac:dyDescent="0.15">
      <c r="E511" s="35"/>
      <c r="F511" s="35"/>
      <c r="K511" s="6"/>
      <c r="L511" s="7"/>
      <c r="M511" s="8"/>
      <c r="N511" s="6"/>
      <c r="O511" s="6"/>
      <c r="P511" s="6"/>
      <c r="Q511" s="6"/>
      <c r="R511" s="6"/>
      <c r="S511" s="7"/>
      <c r="T511" s="8"/>
    </row>
    <row r="512" spans="5:20" ht="13" x14ac:dyDescent="0.15">
      <c r="E512" s="35"/>
      <c r="F512" s="35"/>
      <c r="K512" s="6"/>
      <c r="L512" s="7"/>
      <c r="M512" s="8"/>
      <c r="N512" s="6"/>
      <c r="O512" s="6"/>
      <c r="P512" s="6"/>
      <c r="Q512" s="6"/>
      <c r="R512" s="6"/>
      <c r="S512" s="7"/>
      <c r="T512" s="8"/>
    </row>
    <row r="513" spans="5:20" ht="13" x14ac:dyDescent="0.15">
      <c r="E513" s="35"/>
      <c r="F513" s="35"/>
      <c r="K513" s="6"/>
      <c r="L513" s="7"/>
      <c r="M513" s="8"/>
      <c r="N513" s="6"/>
      <c r="O513" s="6"/>
      <c r="P513" s="6"/>
      <c r="Q513" s="6"/>
      <c r="R513" s="6"/>
      <c r="S513" s="7"/>
      <c r="T513" s="8"/>
    </row>
    <row r="514" spans="5:20" ht="13" x14ac:dyDescent="0.15">
      <c r="E514" s="35"/>
      <c r="F514" s="35"/>
      <c r="K514" s="6"/>
      <c r="L514" s="7"/>
      <c r="M514" s="8"/>
      <c r="N514" s="6"/>
      <c r="O514" s="6"/>
      <c r="P514" s="6"/>
      <c r="Q514" s="6"/>
      <c r="R514" s="6"/>
      <c r="S514" s="7"/>
      <c r="T514" s="8"/>
    </row>
    <row r="515" spans="5:20" ht="13" x14ac:dyDescent="0.15">
      <c r="E515" s="35"/>
      <c r="F515" s="35"/>
      <c r="K515" s="6"/>
      <c r="L515" s="7"/>
      <c r="M515" s="8"/>
      <c r="N515" s="6"/>
      <c r="O515" s="6"/>
      <c r="P515" s="6"/>
      <c r="Q515" s="6"/>
      <c r="R515" s="6"/>
      <c r="S515" s="7"/>
      <c r="T515" s="8"/>
    </row>
    <row r="516" spans="5:20" ht="13" x14ac:dyDescent="0.15">
      <c r="E516" s="35"/>
      <c r="F516" s="35"/>
      <c r="K516" s="6"/>
      <c r="L516" s="7"/>
      <c r="M516" s="8"/>
      <c r="N516" s="6"/>
      <c r="O516" s="6"/>
      <c r="P516" s="6"/>
      <c r="Q516" s="6"/>
      <c r="R516" s="6"/>
      <c r="S516" s="7"/>
      <c r="T516" s="8"/>
    </row>
    <row r="517" spans="5:20" ht="13" x14ac:dyDescent="0.15">
      <c r="E517" s="35"/>
      <c r="F517" s="35"/>
      <c r="K517" s="6"/>
      <c r="L517" s="7"/>
      <c r="M517" s="8"/>
      <c r="N517" s="6"/>
      <c r="O517" s="6"/>
      <c r="P517" s="6"/>
      <c r="Q517" s="6"/>
      <c r="R517" s="6"/>
      <c r="S517" s="7"/>
      <c r="T517" s="8"/>
    </row>
    <row r="518" spans="5:20" ht="13" x14ac:dyDescent="0.15">
      <c r="E518" s="35"/>
      <c r="F518" s="35"/>
      <c r="K518" s="6"/>
      <c r="L518" s="7"/>
      <c r="M518" s="8"/>
      <c r="N518" s="6"/>
      <c r="O518" s="6"/>
      <c r="P518" s="6"/>
      <c r="Q518" s="6"/>
      <c r="R518" s="6"/>
      <c r="S518" s="7"/>
      <c r="T518" s="8"/>
    </row>
    <row r="519" spans="5:20" ht="13" x14ac:dyDescent="0.15">
      <c r="E519" s="35"/>
      <c r="F519" s="35"/>
      <c r="K519" s="6"/>
      <c r="L519" s="7"/>
      <c r="M519" s="8"/>
      <c r="N519" s="6"/>
      <c r="O519" s="6"/>
      <c r="P519" s="6"/>
      <c r="Q519" s="6"/>
      <c r="R519" s="6"/>
      <c r="S519" s="7"/>
      <c r="T519" s="8"/>
    </row>
    <row r="520" spans="5:20" ht="13" x14ac:dyDescent="0.15">
      <c r="E520" s="35"/>
      <c r="F520" s="35"/>
      <c r="K520" s="6"/>
      <c r="L520" s="7"/>
      <c r="M520" s="8"/>
      <c r="N520" s="6"/>
      <c r="O520" s="6"/>
      <c r="P520" s="6"/>
      <c r="Q520" s="6"/>
      <c r="R520" s="6"/>
      <c r="S520" s="7"/>
      <c r="T520" s="8"/>
    </row>
    <row r="521" spans="5:20" ht="13" x14ac:dyDescent="0.15">
      <c r="E521" s="35"/>
      <c r="F521" s="35"/>
      <c r="K521" s="6"/>
      <c r="L521" s="7"/>
      <c r="M521" s="8"/>
      <c r="N521" s="6"/>
      <c r="O521" s="6"/>
      <c r="P521" s="6"/>
      <c r="Q521" s="6"/>
      <c r="R521" s="6"/>
      <c r="S521" s="7"/>
      <c r="T521" s="8"/>
    </row>
    <row r="522" spans="5:20" ht="13" x14ac:dyDescent="0.15">
      <c r="E522" s="35"/>
      <c r="F522" s="35"/>
      <c r="K522" s="6"/>
      <c r="L522" s="7"/>
      <c r="M522" s="8"/>
      <c r="N522" s="6"/>
      <c r="O522" s="6"/>
      <c r="P522" s="6"/>
      <c r="Q522" s="6"/>
      <c r="R522" s="6"/>
      <c r="S522" s="7"/>
      <c r="T522" s="8"/>
    </row>
    <row r="523" spans="5:20" ht="13" x14ac:dyDescent="0.15">
      <c r="E523" s="35"/>
      <c r="F523" s="35"/>
      <c r="K523" s="6"/>
      <c r="L523" s="7"/>
      <c r="M523" s="8"/>
      <c r="N523" s="6"/>
      <c r="O523" s="6"/>
      <c r="P523" s="6"/>
      <c r="Q523" s="6"/>
      <c r="R523" s="6"/>
      <c r="S523" s="7"/>
      <c r="T523" s="8"/>
    </row>
    <row r="524" spans="5:20" ht="13" x14ac:dyDescent="0.15">
      <c r="E524" s="35"/>
      <c r="F524" s="35"/>
      <c r="K524" s="6"/>
      <c r="L524" s="7"/>
      <c r="M524" s="8"/>
      <c r="N524" s="6"/>
      <c r="O524" s="6"/>
      <c r="P524" s="6"/>
      <c r="Q524" s="6"/>
      <c r="R524" s="6"/>
      <c r="S524" s="7"/>
      <c r="T524" s="8"/>
    </row>
    <row r="525" spans="5:20" ht="13" x14ac:dyDescent="0.15">
      <c r="E525" s="35"/>
      <c r="F525" s="35"/>
      <c r="K525" s="6"/>
      <c r="L525" s="7"/>
      <c r="M525" s="8"/>
      <c r="N525" s="6"/>
      <c r="O525" s="6"/>
      <c r="P525" s="6"/>
      <c r="Q525" s="6"/>
      <c r="R525" s="6"/>
      <c r="S525" s="7"/>
      <c r="T525" s="8"/>
    </row>
    <row r="526" spans="5:20" ht="13" x14ac:dyDescent="0.15">
      <c r="E526" s="35"/>
      <c r="F526" s="35"/>
      <c r="K526" s="6"/>
      <c r="L526" s="7"/>
      <c r="M526" s="8"/>
      <c r="N526" s="6"/>
      <c r="O526" s="6"/>
      <c r="P526" s="6"/>
      <c r="Q526" s="6"/>
      <c r="R526" s="6"/>
      <c r="S526" s="7"/>
      <c r="T526" s="8"/>
    </row>
    <row r="527" spans="5:20" ht="13" x14ac:dyDescent="0.15">
      <c r="E527" s="35"/>
      <c r="F527" s="35"/>
      <c r="K527" s="6"/>
      <c r="L527" s="7"/>
      <c r="M527" s="8"/>
      <c r="N527" s="6"/>
      <c r="O527" s="6"/>
      <c r="P527" s="6"/>
      <c r="Q527" s="6"/>
      <c r="R527" s="6"/>
      <c r="S527" s="7"/>
      <c r="T527" s="8"/>
    </row>
    <row r="528" spans="5:20" ht="13" x14ac:dyDescent="0.15">
      <c r="E528" s="35"/>
      <c r="F528" s="35"/>
      <c r="K528" s="6"/>
      <c r="L528" s="7"/>
      <c r="M528" s="8"/>
      <c r="N528" s="6"/>
      <c r="O528" s="6"/>
      <c r="P528" s="6"/>
      <c r="Q528" s="6"/>
      <c r="R528" s="6"/>
      <c r="S528" s="7"/>
      <c r="T528" s="8"/>
    </row>
    <row r="529" spans="5:20" ht="13" x14ac:dyDescent="0.15">
      <c r="E529" s="35"/>
      <c r="F529" s="35"/>
      <c r="K529" s="6"/>
      <c r="L529" s="7"/>
      <c r="M529" s="8"/>
      <c r="N529" s="6"/>
      <c r="O529" s="6"/>
      <c r="P529" s="6"/>
      <c r="Q529" s="6"/>
      <c r="R529" s="6"/>
      <c r="S529" s="7"/>
      <c r="T529" s="8"/>
    </row>
    <row r="530" spans="5:20" ht="13" x14ac:dyDescent="0.15">
      <c r="E530" s="35"/>
      <c r="F530" s="35"/>
      <c r="K530" s="6"/>
      <c r="L530" s="7"/>
      <c r="M530" s="8"/>
      <c r="N530" s="6"/>
      <c r="O530" s="6"/>
      <c r="P530" s="6"/>
      <c r="Q530" s="6"/>
      <c r="R530" s="6"/>
      <c r="S530" s="7"/>
      <c r="T530" s="8"/>
    </row>
    <row r="531" spans="5:20" ht="13" x14ac:dyDescent="0.15">
      <c r="E531" s="35"/>
      <c r="F531" s="35"/>
      <c r="K531" s="6"/>
      <c r="L531" s="7"/>
      <c r="M531" s="8"/>
      <c r="N531" s="6"/>
      <c r="O531" s="6"/>
      <c r="P531" s="6"/>
      <c r="Q531" s="6"/>
      <c r="R531" s="6"/>
      <c r="S531" s="7"/>
      <c r="T531" s="8"/>
    </row>
    <row r="532" spans="5:20" ht="13" x14ac:dyDescent="0.15">
      <c r="E532" s="35"/>
      <c r="F532" s="35"/>
      <c r="K532" s="6"/>
      <c r="L532" s="7"/>
      <c r="M532" s="8"/>
      <c r="N532" s="6"/>
      <c r="O532" s="6"/>
      <c r="P532" s="6"/>
      <c r="Q532" s="6"/>
      <c r="R532" s="6"/>
      <c r="S532" s="7"/>
      <c r="T532" s="8"/>
    </row>
    <row r="533" spans="5:20" ht="13" x14ac:dyDescent="0.15">
      <c r="E533" s="35"/>
      <c r="F533" s="35"/>
      <c r="K533" s="6"/>
      <c r="L533" s="7"/>
      <c r="M533" s="8"/>
      <c r="N533" s="6"/>
      <c r="O533" s="6"/>
      <c r="P533" s="6"/>
      <c r="Q533" s="6"/>
      <c r="R533" s="6"/>
      <c r="S533" s="7"/>
      <c r="T533" s="8"/>
    </row>
    <row r="534" spans="5:20" ht="13" x14ac:dyDescent="0.15">
      <c r="E534" s="35"/>
      <c r="F534" s="35"/>
      <c r="K534" s="6"/>
      <c r="L534" s="7"/>
      <c r="M534" s="8"/>
      <c r="N534" s="6"/>
      <c r="O534" s="6"/>
      <c r="P534" s="6"/>
      <c r="Q534" s="6"/>
      <c r="R534" s="6"/>
      <c r="S534" s="7"/>
      <c r="T534" s="8"/>
    </row>
    <row r="535" spans="5:20" ht="13" x14ac:dyDescent="0.15">
      <c r="E535" s="35"/>
      <c r="F535" s="35"/>
      <c r="K535" s="6"/>
      <c r="L535" s="7"/>
      <c r="M535" s="8"/>
      <c r="N535" s="6"/>
      <c r="O535" s="6"/>
      <c r="P535" s="6"/>
      <c r="Q535" s="6"/>
      <c r="R535" s="6"/>
      <c r="S535" s="7"/>
      <c r="T535" s="8"/>
    </row>
    <row r="536" spans="5:20" ht="13" x14ac:dyDescent="0.15">
      <c r="E536" s="35"/>
      <c r="F536" s="35"/>
      <c r="K536" s="6"/>
      <c r="L536" s="7"/>
      <c r="M536" s="8"/>
      <c r="N536" s="6"/>
      <c r="O536" s="6"/>
      <c r="P536" s="6"/>
      <c r="Q536" s="6"/>
      <c r="R536" s="6"/>
      <c r="S536" s="7"/>
      <c r="T536" s="8"/>
    </row>
    <row r="537" spans="5:20" ht="13" x14ac:dyDescent="0.15">
      <c r="E537" s="35"/>
      <c r="F537" s="35"/>
      <c r="K537" s="6"/>
      <c r="L537" s="7"/>
      <c r="M537" s="8"/>
      <c r="N537" s="6"/>
      <c r="O537" s="6"/>
      <c r="P537" s="6"/>
      <c r="Q537" s="6"/>
      <c r="R537" s="6"/>
      <c r="S537" s="7"/>
      <c r="T537" s="8"/>
    </row>
    <row r="538" spans="5:20" ht="13" x14ac:dyDescent="0.15">
      <c r="E538" s="35"/>
      <c r="F538" s="35"/>
      <c r="K538" s="6"/>
      <c r="L538" s="7"/>
      <c r="M538" s="8"/>
      <c r="N538" s="6"/>
      <c r="O538" s="6"/>
      <c r="P538" s="6"/>
      <c r="Q538" s="6"/>
      <c r="R538" s="6"/>
      <c r="S538" s="7"/>
      <c r="T538" s="8"/>
    </row>
    <row r="539" spans="5:20" ht="13" x14ac:dyDescent="0.15">
      <c r="E539" s="35"/>
      <c r="F539" s="35"/>
      <c r="K539" s="6"/>
      <c r="L539" s="7"/>
      <c r="M539" s="8"/>
      <c r="N539" s="6"/>
      <c r="O539" s="6"/>
      <c r="P539" s="6"/>
      <c r="Q539" s="6"/>
      <c r="R539" s="6"/>
      <c r="S539" s="7"/>
      <c r="T539" s="8"/>
    </row>
    <row r="540" spans="5:20" ht="13" x14ac:dyDescent="0.15">
      <c r="E540" s="35"/>
      <c r="F540" s="35"/>
      <c r="K540" s="6"/>
      <c r="L540" s="7"/>
      <c r="M540" s="8"/>
      <c r="N540" s="6"/>
      <c r="O540" s="6"/>
      <c r="P540" s="6"/>
      <c r="Q540" s="6"/>
      <c r="R540" s="6"/>
      <c r="S540" s="7"/>
      <c r="T540" s="8"/>
    </row>
    <row r="541" spans="5:20" ht="13" x14ac:dyDescent="0.15">
      <c r="E541" s="35"/>
      <c r="F541" s="35"/>
      <c r="K541" s="6"/>
      <c r="L541" s="7"/>
      <c r="M541" s="8"/>
      <c r="N541" s="6"/>
      <c r="O541" s="6"/>
      <c r="P541" s="6"/>
      <c r="Q541" s="6"/>
      <c r="R541" s="6"/>
      <c r="S541" s="7"/>
      <c r="T541" s="8"/>
    </row>
    <row r="542" spans="5:20" ht="13" x14ac:dyDescent="0.15">
      <c r="E542" s="35"/>
      <c r="F542" s="35"/>
      <c r="K542" s="6"/>
      <c r="L542" s="7"/>
      <c r="M542" s="8"/>
      <c r="N542" s="6"/>
      <c r="O542" s="6"/>
      <c r="P542" s="6"/>
      <c r="Q542" s="6"/>
      <c r="R542" s="6"/>
      <c r="S542" s="7"/>
      <c r="T542" s="8"/>
    </row>
    <row r="543" spans="5:20" ht="13" x14ac:dyDescent="0.15">
      <c r="E543" s="35"/>
      <c r="F543" s="35"/>
      <c r="K543" s="6"/>
      <c r="L543" s="7"/>
      <c r="M543" s="8"/>
      <c r="N543" s="6"/>
      <c r="O543" s="6"/>
      <c r="P543" s="6"/>
      <c r="Q543" s="6"/>
      <c r="R543" s="6"/>
      <c r="S543" s="7"/>
      <c r="T543" s="8"/>
    </row>
    <row r="544" spans="5:20" ht="13" x14ac:dyDescent="0.15">
      <c r="E544" s="35"/>
      <c r="F544" s="35"/>
      <c r="K544" s="6"/>
      <c r="L544" s="7"/>
      <c r="M544" s="8"/>
      <c r="N544" s="6"/>
      <c r="O544" s="6"/>
      <c r="P544" s="6"/>
      <c r="Q544" s="6"/>
      <c r="R544" s="6"/>
      <c r="S544" s="7"/>
      <c r="T544" s="8"/>
    </row>
    <row r="545" spans="5:20" ht="13" x14ac:dyDescent="0.15">
      <c r="E545" s="35"/>
      <c r="F545" s="35"/>
      <c r="K545" s="6"/>
      <c r="L545" s="7"/>
      <c r="M545" s="8"/>
      <c r="N545" s="6"/>
      <c r="O545" s="6"/>
      <c r="P545" s="6"/>
      <c r="Q545" s="6"/>
      <c r="R545" s="6"/>
      <c r="S545" s="7"/>
      <c r="T545" s="8"/>
    </row>
    <row r="546" spans="5:20" ht="13" x14ac:dyDescent="0.15">
      <c r="E546" s="35"/>
      <c r="F546" s="35"/>
      <c r="K546" s="6"/>
      <c r="L546" s="7"/>
      <c r="M546" s="8"/>
      <c r="N546" s="6"/>
      <c r="O546" s="6"/>
      <c r="P546" s="6"/>
      <c r="Q546" s="6"/>
      <c r="R546" s="6"/>
      <c r="S546" s="7"/>
      <c r="T546" s="8"/>
    </row>
    <row r="547" spans="5:20" ht="13" x14ac:dyDescent="0.15">
      <c r="E547" s="35"/>
      <c r="F547" s="35"/>
      <c r="K547" s="6"/>
      <c r="L547" s="7"/>
      <c r="M547" s="8"/>
      <c r="N547" s="6"/>
      <c r="O547" s="6"/>
      <c r="P547" s="6"/>
      <c r="Q547" s="6"/>
      <c r="R547" s="6"/>
      <c r="S547" s="7"/>
      <c r="T547" s="8"/>
    </row>
    <row r="548" spans="5:20" ht="13" x14ac:dyDescent="0.15">
      <c r="E548" s="35"/>
      <c r="F548" s="35"/>
      <c r="K548" s="6"/>
      <c r="L548" s="7"/>
      <c r="M548" s="8"/>
      <c r="N548" s="6"/>
      <c r="O548" s="6"/>
      <c r="P548" s="6"/>
      <c r="Q548" s="6"/>
      <c r="R548" s="6"/>
      <c r="S548" s="7"/>
      <c r="T548" s="8"/>
    </row>
    <row r="549" spans="5:20" ht="13" x14ac:dyDescent="0.15">
      <c r="E549" s="35"/>
      <c r="F549" s="35"/>
      <c r="K549" s="6"/>
      <c r="L549" s="7"/>
      <c r="M549" s="8"/>
      <c r="N549" s="6"/>
      <c r="O549" s="6"/>
      <c r="P549" s="6"/>
      <c r="Q549" s="6"/>
      <c r="R549" s="6"/>
      <c r="S549" s="7"/>
      <c r="T549" s="8"/>
    </row>
    <row r="550" spans="5:20" ht="13" x14ac:dyDescent="0.15">
      <c r="E550" s="35"/>
      <c r="F550" s="35"/>
      <c r="K550" s="6"/>
      <c r="L550" s="7"/>
      <c r="M550" s="8"/>
      <c r="N550" s="6"/>
      <c r="O550" s="6"/>
      <c r="P550" s="6"/>
      <c r="Q550" s="6"/>
      <c r="R550" s="6"/>
      <c r="S550" s="7"/>
      <c r="T550" s="8"/>
    </row>
    <row r="551" spans="5:20" ht="13" x14ac:dyDescent="0.15">
      <c r="E551" s="35"/>
      <c r="F551" s="35"/>
      <c r="K551" s="6"/>
      <c r="L551" s="7"/>
      <c r="M551" s="8"/>
      <c r="N551" s="6"/>
      <c r="O551" s="6"/>
      <c r="P551" s="6"/>
      <c r="Q551" s="6"/>
      <c r="R551" s="6"/>
      <c r="S551" s="7"/>
      <c r="T551" s="8"/>
    </row>
    <row r="552" spans="5:20" ht="13" x14ac:dyDescent="0.15">
      <c r="E552" s="35"/>
      <c r="F552" s="35"/>
      <c r="K552" s="6"/>
      <c r="L552" s="7"/>
      <c r="M552" s="8"/>
      <c r="N552" s="6"/>
      <c r="O552" s="6"/>
      <c r="P552" s="6"/>
      <c r="Q552" s="6"/>
      <c r="R552" s="6"/>
      <c r="S552" s="7"/>
      <c r="T552" s="8"/>
    </row>
    <row r="553" spans="5:20" ht="13" x14ac:dyDescent="0.15">
      <c r="E553" s="35"/>
      <c r="F553" s="35"/>
      <c r="K553" s="6"/>
      <c r="L553" s="7"/>
      <c r="M553" s="8"/>
      <c r="N553" s="6"/>
      <c r="O553" s="6"/>
      <c r="P553" s="6"/>
      <c r="Q553" s="6"/>
      <c r="R553" s="6"/>
      <c r="S553" s="7"/>
      <c r="T553" s="8"/>
    </row>
    <row r="554" spans="5:20" ht="13" x14ac:dyDescent="0.15">
      <c r="E554" s="35"/>
      <c r="F554" s="35"/>
      <c r="K554" s="6"/>
      <c r="L554" s="7"/>
      <c r="M554" s="8"/>
      <c r="N554" s="6"/>
      <c r="O554" s="6"/>
      <c r="P554" s="6"/>
      <c r="Q554" s="6"/>
      <c r="R554" s="6"/>
      <c r="S554" s="7"/>
      <c r="T554" s="8"/>
    </row>
    <row r="555" spans="5:20" ht="13" x14ac:dyDescent="0.15">
      <c r="E555" s="35"/>
      <c r="F555" s="35"/>
      <c r="K555" s="6"/>
      <c r="L555" s="7"/>
      <c r="M555" s="8"/>
      <c r="N555" s="6"/>
      <c r="O555" s="6"/>
      <c r="P555" s="6"/>
      <c r="Q555" s="6"/>
      <c r="R555" s="6"/>
      <c r="S555" s="7"/>
      <c r="T555" s="8"/>
    </row>
    <row r="556" spans="5:20" ht="13" x14ac:dyDescent="0.15">
      <c r="E556" s="35"/>
      <c r="F556" s="35"/>
      <c r="K556" s="6"/>
      <c r="L556" s="7"/>
      <c r="M556" s="8"/>
      <c r="N556" s="6"/>
      <c r="O556" s="6"/>
      <c r="P556" s="6"/>
      <c r="Q556" s="6"/>
      <c r="R556" s="6"/>
      <c r="S556" s="7"/>
      <c r="T556" s="8"/>
    </row>
    <row r="557" spans="5:20" ht="13" x14ac:dyDescent="0.15">
      <c r="E557" s="35"/>
      <c r="F557" s="35"/>
      <c r="K557" s="6"/>
      <c r="L557" s="7"/>
      <c r="M557" s="8"/>
      <c r="N557" s="6"/>
      <c r="O557" s="6"/>
      <c r="P557" s="6"/>
      <c r="Q557" s="6"/>
      <c r="R557" s="6"/>
      <c r="S557" s="7"/>
      <c r="T557" s="8"/>
    </row>
    <row r="558" spans="5:20" ht="13" x14ac:dyDescent="0.15">
      <c r="E558" s="35"/>
      <c r="F558" s="35"/>
      <c r="K558" s="6"/>
      <c r="L558" s="7"/>
      <c r="M558" s="8"/>
      <c r="N558" s="6"/>
      <c r="O558" s="6"/>
      <c r="P558" s="6"/>
      <c r="Q558" s="6"/>
      <c r="R558" s="6"/>
      <c r="S558" s="7"/>
      <c r="T558" s="8"/>
    </row>
    <row r="559" spans="5:20" ht="13" x14ac:dyDescent="0.15">
      <c r="E559" s="35"/>
      <c r="F559" s="35"/>
      <c r="K559" s="6"/>
      <c r="L559" s="7"/>
      <c r="M559" s="8"/>
      <c r="N559" s="6"/>
      <c r="O559" s="6"/>
      <c r="P559" s="6"/>
      <c r="Q559" s="6"/>
      <c r="R559" s="6"/>
      <c r="S559" s="7"/>
      <c r="T559" s="8"/>
    </row>
    <row r="560" spans="5:20" ht="13" x14ac:dyDescent="0.15">
      <c r="E560" s="35"/>
      <c r="F560" s="35"/>
      <c r="K560" s="6"/>
      <c r="L560" s="7"/>
      <c r="M560" s="8"/>
      <c r="N560" s="6"/>
      <c r="O560" s="6"/>
      <c r="P560" s="6"/>
      <c r="Q560" s="6"/>
      <c r="R560" s="6"/>
      <c r="S560" s="7"/>
      <c r="T560" s="8"/>
    </row>
    <row r="561" spans="5:20" ht="13" x14ac:dyDescent="0.15">
      <c r="E561" s="35"/>
      <c r="F561" s="35"/>
      <c r="K561" s="6"/>
      <c r="L561" s="7"/>
      <c r="M561" s="8"/>
      <c r="N561" s="6"/>
      <c r="O561" s="6"/>
      <c r="P561" s="6"/>
      <c r="Q561" s="6"/>
      <c r="R561" s="6"/>
      <c r="S561" s="7"/>
      <c r="T561" s="8"/>
    </row>
    <row r="562" spans="5:20" ht="13" x14ac:dyDescent="0.15">
      <c r="E562" s="35"/>
      <c r="F562" s="35"/>
      <c r="K562" s="6"/>
      <c r="L562" s="7"/>
      <c r="M562" s="8"/>
      <c r="N562" s="6"/>
      <c r="O562" s="6"/>
      <c r="P562" s="6"/>
      <c r="Q562" s="6"/>
      <c r="R562" s="6"/>
      <c r="S562" s="7"/>
      <c r="T562" s="8"/>
    </row>
    <row r="563" spans="5:20" ht="13" x14ac:dyDescent="0.15">
      <c r="E563" s="35"/>
      <c r="F563" s="35"/>
      <c r="K563" s="6"/>
      <c r="L563" s="7"/>
      <c r="M563" s="8"/>
      <c r="N563" s="6"/>
      <c r="O563" s="6"/>
      <c r="P563" s="6"/>
      <c r="Q563" s="6"/>
      <c r="R563" s="6"/>
      <c r="S563" s="7"/>
      <c r="T563" s="8"/>
    </row>
    <row r="564" spans="5:20" ht="13" x14ac:dyDescent="0.15">
      <c r="E564" s="35"/>
      <c r="F564" s="35"/>
      <c r="K564" s="6"/>
      <c r="L564" s="7"/>
      <c r="M564" s="8"/>
      <c r="N564" s="6"/>
      <c r="O564" s="6"/>
      <c r="P564" s="6"/>
      <c r="Q564" s="6"/>
      <c r="R564" s="6"/>
      <c r="S564" s="7"/>
      <c r="T564" s="8"/>
    </row>
    <row r="565" spans="5:20" ht="13" x14ac:dyDescent="0.15">
      <c r="E565" s="35"/>
      <c r="F565" s="35"/>
      <c r="K565" s="6"/>
      <c r="L565" s="7"/>
      <c r="M565" s="8"/>
      <c r="N565" s="6"/>
      <c r="O565" s="6"/>
      <c r="P565" s="6"/>
      <c r="Q565" s="6"/>
      <c r="R565" s="6"/>
      <c r="S565" s="7"/>
      <c r="T565" s="8"/>
    </row>
    <row r="566" spans="5:20" ht="13" x14ac:dyDescent="0.15">
      <c r="E566" s="35"/>
      <c r="F566" s="35"/>
      <c r="K566" s="6"/>
      <c r="L566" s="7"/>
      <c r="M566" s="8"/>
      <c r="N566" s="6"/>
      <c r="O566" s="6"/>
      <c r="P566" s="6"/>
      <c r="Q566" s="6"/>
      <c r="R566" s="6"/>
      <c r="S566" s="7"/>
      <c r="T566" s="8"/>
    </row>
    <row r="567" spans="5:20" ht="13" x14ac:dyDescent="0.15">
      <c r="E567" s="35"/>
      <c r="F567" s="35"/>
      <c r="K567" s="6"/>
      <c r="L567" s="7"/>
      <c r="M567" s="8"/>
      <c r="N567" s="6"/>
      <c r="O567" s="6"/>
      <c r="P567" s="6"/>
      <c r="Q567" s="6"/>
      <c r="R567" s="6"/>
      <c r="S567" s="7"/>
      <c r="T567" s="8"/>
    </row>
    <row r="568" spans="5:20" ht="13" x14ac:dyDescent="0.15">
      <c r="E568" s="35"/>
      <c r="F568" s="35"/>
      <c r="K568" s="6"/>
      <c r="L568" s="7"/>
      <c r="M568" s="8"/>
      <c r="N568" s="6"/>
      <c r="O568" s="6"/>
      <c r="P568" s="6"/>
      <c r="Q568" s="6"/>
      <c r="R568" s="6"/>
      <c r="S568" s="7"/>
      <c r="T568" s="8"/>
    </row>
    <row r="569" spans="5:20" ht="13" x14ac:dyDescent="0.15">
      <c r="E569" s="35"/>
      <c r="F569" s="35"/>
      <c r="K569" s="6"/>
      <c r="L569" s="7"/>
      <c r="M569" s="8"/>
      <c r="N569" s="6"/>
      <c r="O569" s="6"/>
      <c r="P569" s="6"/>
      <c r="Q569" s="6"/>
      <c r="R569" s="6"/>
      <c r="S569" s="7"/>
      <c r="T569" s="8"/>
    </row>
    <row r="570" spans="5:20" ht="13" x14ac:dyDescent="0.15">
      <c r="E570" s="35"/>
      <c r="F570" s="35"/>
      <c r="K570" s="6"/>
      <c r="L570" s="7"/>
      <c r="M570" s="8"/>
      <c r="N570" s="6"/>
      <c r="O570" s="6"/>
      <c r="P570" s="6"/>
      <c r="Q570" s="6"/>
      <c r="R570" s="6"/>
      <c r="S570" s="7"/>
      <c r="T570" s="8"/>
    </row>
    <row r="571" spans="5:20" ht="13" x14ac:dyDescent="0.15">
      <c r="E571" s="35"/>
      <c r="F571" s="35"/>
      <c r="K571" s="6"/>
      <c r="L571" s="7"/>
      <c r="M571" s="8"/>
      <c r="N571" s="6"/>
      <c r="O571" s="6"/>
      <c r="P571" s="6"/>
      <c r="Q571" s="6"/>
      <c r="R571" s="6"/>
      <c r="S571" s="7"/>
      <c r="T571" s="8"/>
    </row>
    <row r="572" spans="5:20" ht="13" x14ac:dyDescent="0.15">
      <c r="E572" s="35"/>
      <c r="F572" s="35"/>
      <c r="K572" s="6"/>
      <c r="L572" s="7"/>
      <c r="M572" s="8"/>
      <c r="N572" s="6"/>
      <c r="O572" s="6"/>
      <c r="P572" s="6"/>
      <c r="Q572" s="6"/>
      <c r="R572" s="6"/>
      <c r="S572" s="7"/>
      <c r="T572" s="8"/>
    </row>
    <row r="573" spans="5:20" ht="13" x14ac:dyDescent="0.15">
      <c r="E573" s="35"/>
      <c r="F573" s="35"/>
      <c r="K573" s="6"/>
      <c r="L573" s="7"/>
      <c r="M573" s="8"/>
      <c r="N573" s="6"/>
      <c r="O573" s="6"/>
      <c r="P573" s="6"/>
      <c r="Q573" s="6"/>
      <c r="R573" s="6"/>
      <c r="S573" s="7"/>
      <c r="T573" s="8"/>
    </row>
    <row r="574" spans="5:20" ht="13" x14ac:dyDescent="0.15">
      <c r="E574" s="35"/>
      <c r="F574" s="35"/>
      <c r="K574" s="6"/>
      <c r="L574" s="7"/>
      <c r="M574" s="8"/>
      <c r="N574" s="6"/>
      <c r="O574" s="6"/>
      <c r="P574" s="6"/>
      <c r="Q574" s="6"/>
      <c r="R574" s="6"/>
      <c r="S574" s="7"/>
      <c r="T574" s="8"/>
    </row>
    <row r="575" spans="5:20" ht="13" x14ac:dyDescent="0.15">
      <c r="E575" s="35"/>
      <c r="F575" s="35"/>
      <c r="K575" s="6"/>
      <c r="L575" s="7"/>
      <c r="M575" s="8"/>
      <c r="N575" s="6"/>
      <c r="O575" s="6"/>
      <c r="P575" s="6"/>
      <c r="Q575" s="6"/>
      <c r="R575" s="6"/>
      <c r="S575" s="7"/>
      <c r="T575" s="8"/>
    </row>
    <row r="576" spans="5:20" ht="13" x14ac:dyDescent="0.15">
      <c r="E576" s="35"/>
      <c r="F576" s="35"/>
      <c r="K576" s="6"/>
      <c r="L576" s="7"/>
      <c r="M576" s="8"/>
      <c r="N576" s="6"/>
      <c r="O576" s="6"/>
      <c r="P576" s="6"/>
      <c r="Q576" s="6"/>
      <c r="R576" s="6"/>
      <c r="S576" s="7"/>
      <c r="T576" s="8"/>
    </row>
    <row r="577" spans="5:20" ht="13" x14ac:dyDescent="0.15">
      <c r="E577" s="35"/>
      <c r="F577" s="35"/>
      <c r="K577" s="6"/>
      <c r="L577" s="7"/>
      <c r="M577" s="8"/>
      <c r="N577" s="6"/>
      <c r="O577" s="6"/>
      <c r="P577" s="6"/>
      <c r="Q577" s="6"/>
      <c r="R577" s="6"/>
      <c r="S577" s="7"/>
      <c r="T577" s="8"/>
    </row>
    <row r="578" spans="5:20" ht="13" x14ac:dyDescent="0.15">
      <c r="E578" s="35"/>
      <c r="F578" s="35"/>
      <c r="K578" s="6"/>
      <c r="L578" s="7"/>
      <c r="M578" s="8"/>
      <c r="N578" s="6"/>
      <c r="O578" s="6"/>
      <c r="P578" s="6"/>
      <c r="Q578" s="6"/>
      <c r="R578" s="6"/>
      <c r="S578" s="7"/>
      <c r="T578" s="8"/>
    </row>
    <row r="579" spans="5:20" ht="13" x14ac:dyDescent="0.15">
      <c r="E579" s="35"/>
      <c r="F579" s="35"/>
      <c r="K579" s="6"/>
      <c r="L579" s="7"/>
      <c r="M579" s="8"/>
      <c r="N579" s="6"/>
      <c r="O579" s="6"/>
      <c r="P579" s="6"/>
      <c r="Q579" s="6"/>
      <c r="R579" s="6"/>
      <c r="S579" s="7"/>
      <c r="T579" s="8"/>
    </row>
    <row r="580" spans="5:20" ht="13" x14ac:dyDescent="0.15">
      <c r="E580" s="35"/>
      <c r="F580" s="35"/>
      <c r="K580" s="6"/>
      <c r="L580" s="7"/>
      <c r="M580" s="8"/>
      <c r="N580" s="6"/>
      <c r="O580" s="6"/>
      <c r="P580" s="6"/>
      <c r="Q580" s="6"/>
      <c r="R580" s="6"/>
      <c r="S580" s="7"/>
      <c r="T580" s="8"/>
    </row>
    <row r="581" spans="5:20" ht="13" x14ac:dyDescent="0.15">
      <c r="E581" s="35"/>
      <c r="F581" s="35"/>
      <c r="K581" s="6"/>
      <c r="L581" s="7"/>
      <c r="M581" s="8"/>
      <c r="N581" s="6"/>
      <c r="O581" s="6"/>
      <c r="P581" s="6"/>
      <c r="Q581" s="6"/>
      <c r="R581" s="6"/>
      <c r="S581" s="7"/>
      <c r="T581" s="8"/>
    </row>
    <row r="582" spans="5:20" ht="13" x14ac:dyDescent="0.15">
      <c r="E582" s="35"/>
      <c r="F582" s="35"/>
      <c r="K582" s="6"/>
      <c r="L582" s="7"/>
      <c r="M582" s="8"/>
      <c r="N582" s="6"/>
      <c r="O582" s="6"/>
      <c r="P582" s="6"/>
      <c r="Q582" s="6"/>
      <c r="R582" s="6"/>
      <c r="S582" s="7"/>
      <c r="T582" s="8"/>
    </row>
    <row r="583" spans="5:20" ht="13" x14ac:dyDescent="0.15">
      <c r="E583" s="35"/>
      <c r="F583" s="35"/>
      <c r="K583" s="6"/>
      <c r="L583" s="7"/>
      <c r="M583" s="8"/>
      <c r="N583" s="6"/>
      <c r="O583" s="6"/>
      <c r="P583" s="6"/>
      <c r="Q583" s="6"/>
      <c r="R583" s="6"/>
      <c r="S583" s="7"/>
      <c r="T583" s="8"/>
    </row>
    <row r="584" spans="5:20" ht="13" x14ac:dyDescent="0.15">
      <c r="E584" s="35"/>
      <c r="F584" s="35"/>
      <c r="K584" s="6"/>
      <c r="L584" s="7"/>
      <c r="M584" s="8"/>
      <c r="N584" s="6"/>
      <c r="O584" s="6"/>
      <c r="P584" s="6"/>
      <c r="Q584" s="6"/>
      <c r="R584" s="6"/>
      <c r="S584" s="7"/>
      <c r="T584" s="8"/>
    </row>
    <row r="585" spans="5:20" ht="13" x14ac:dyDescent="0.15">
      <c r="E585" s="35"/>
      <c r="F585" s="35"/>
      <c r="K585" s="6"/>
      <c r="L585" s="7"/>
      <c r="M585" s="8"/>
      <c r="N585" s="6"/>
      <c r="O585" s="6"/>
      <c r="P585" s="6"/>
      <c r="Q585" s="6"/>
      <c r="R585" s="6"/>
      <c r="S585" s="7"/>
      <c r="T585" s="8"/>
    </row>
    <row r="586" spans="5:20" ht="13" x14ac:dyDescent="0.15">
      <c r="E586" s="35"/>
      <c r="F586" s="35"/>
      <c r="K586" s="6"/>
      <c r="L586" s="7"/>
      <c r="M586" s="8"/>
      <c r="N586" s="6"/>
      <c r="O586" s="6"/>
      <c r="P586" s="6"/>
      <c r="Q586" s="6"/>
      <c r="R586" s="6"/>
      <c r="S586" s="7"/>
      <c r="T586" s="8"/>
    </row>
    <row r="587" spans="5:20" ht="13" x14ac:dyDescent="0.15">
      <c r="E587" s="35"/>
      <c r="F587" s="35"/>
      <c r="K587" s="6"/>
      <c r="L587" s="7"/>
      <c r="M587" s="8"/>
      <c r="N587" s="6"/>
      <c r="O587" s="6"/>
      <c r="P587" s="6"/>
      <c r="Q587" s="6"/>
      <c r="R587" s="6"/>
      <c r="S587" s="7"/>
      <c r="T587" s="8"/>
    </row>
    <row r="588" spans="5:20" ht="13" x14ac:dyDescent="0.15">
      <c r="E588" s="35"/>
      <c r="F588" s="35"/>
      <c r="K588" s="6"/>
      <c r="L588" s="7"/>
      <c r="M588" s="8"/>
      <c r="N588" s="6"/>
      <c r="O588" s="6"/>
      <c r="P588" s="6"/>
      <c r="Q588" s="6"/>
      <c r="R588" s="6"/>
      <c r="S588" s="7"/>
      <c r="T588" s="8"/>
    </row>
    <row r="589" spans="5:20" ht="13" x14ac:dyDescent="0.15">
      <c r="E589" s="35"/>
      <c r="F589" s="35"/>
      <c r="K589" s="6"/>
      <c r="L589" s="7"/>
      <c r="M589" s="8"/>
      <c r="N589" s="6"/>
      <c r="O589" s="6"/>
      <c r="P589" s="6"/>
      <c r="Q589" s="6"/>
      <c r="R589" s="6"/>
      <c r="S589" s="7"/>
      <c r="T589" s="8"/>
    </row>
    <row r="590" spans="5:20" ht="13" x14ac:dyDescent="0.15">
      <c r="E590" s="35"/>
      <c r="F590" s="35"/>
      <c r="K590" s="6"/>
      <c r="L590" s="7"/>
      <c r="M590" s="8"/>
      <c r="N590" s="6"/>
      <c r="O590" s="6"/>
      <c r="P590" s="6"/>
      <c r="Q590" s="6"/>
      <c r="R590" s="6"/>
      <c r="S590" s="7"/>
      <c r="T590" s="8"/>
    </row>
    <row r="591" spans="5:20" ht="13" x14ac:dyDescent="0.15">
      <c r="E591" s="35"/>
      <c r="F591" s="35"/>
      <c r="K591" s="6"/>
      <c r="L591" s="7"/>
      <c r="M591" s="8"/>
      <c r="N591" s="6"/>
      <c r="O591" s="6"/>
      <c r="P591" s="6"/>
      <c r="Q591" s="6"/>
      <c r="R591" s="6"/>
      <c r="S591" s="7"/>
      <c r="T591" s="8"/>
    </row>
    <row r="592" spans="5:20" ht="13" x14ac:dyDescent="0.15">
      <c r="E592" s="35"/>
      <c r="F592" s="35"/>
      <c r="K592" s="6"/>
      <c r="L592" s="7"/>
      <c r="M592" s="8"/>
      <c r="N592" s="6"/>
      <c r="O592" s="6"/>
      <c r="P592" s="6"/>
      <c r="Q592" s="6"/>
      <c r="R592" s="6"/>
      <c r="S592" s="7"/>
      <c r="T592" s="8"/>
    </row>
    <row r="593" spans="5:20" ht="13" x14ac:dyDescent="0.15">
      <c r="E593" s="35"/>
      <c r="F593" s="35"/>
      <c r="K593" s="6"/>
      <c r="L593" s="7"/>
      <c r="M593" s="8"/>
      <c r="N593" s="6"/>
      <c r="O593" s="6"/>
      <c r="P593" s="6"/>
      <c r="Q593" s="6"/>
      <c r="R593" s="6"/>
      <c r="S593" s="7"/>
      <c r="T593" s="8"/>
    </row>
    <row r="594" spans="5:20" ht="13" x14ac:dyDescent="0.15">
      <c r="E594" s="35"/>
      <c r="F594" s="35"/>
      <c r="K594" s="6"/>
      <c r="L594" s="7"/>
      <c r="M594" s="8"/>
      <c r="N594" s="6"/>
      <c r="O594" s="6"/>
      <c r="P594" s="6"/>
      <c r="Q594" s="6"/>
      <c r="R594" s="6"/>
      <c r="S594" s="7"/>
      <c r="T594" s="8"/>
    </row>
    <row r="595" spans="5:20" ht="13" x14ac:dyDescent="0.15">
      <c r="E595" s="35"/>
      <c r="F595" s="35"/>
      <c r="K595" s="6"/>
      <c r="L595" s="7"/>
      <c r="M595" s="8"/>
      <c r="N595" s="6"/>
      <c r="O595" s="6"/>
      <c r="P595" s="6"/>
      <c r="Q595" s="6"/>
      <c r="R595" s="6"/>
      <c r="S595" s="7"/>
      <c r="T595" s="8"/>
    </row>
    <row r="596" spans="5:20" ht="13" x14ac:dyDescent="0.15">
      <c r="E596" s="35"/>
      <c r="F596" s="35"/>
      <c r="K596" s="6"/>
      <c r="L596" s="7"/>
      <c r="M596" s="8"/>
      <c r="N596" s="6"/>
      <c r="O596" s="6"/>
      <c r="P596" s="6"/>
      <c r="Q596" s="6"/>
      <c r="R596" s="6"/>
      <c r="S596" s="7"/>
      <c r="T596" s="8"/>
    </row>
    <row r="597" spans="5:20" ht="13" x14ac:dyDescent="0.15">
      <c r="E597" s="35"/>
      <c r="F597" s="35"/>
      <c r="K597" s="6"/>
      <c r="L597" s="7"/>
      <c r="M597" s="8"/>
      <c r="N597" s="6"/>
      <c r="O597" s="6"/>
      <c r="P597" s="6"/>
      <c r="Q597" s="6"/>
      <c r="R597" s="6"/>
      <c r="S597" s="7"/>
      <c r="T597" s="8"/>
    </row>
    <row r="598" spans="5:20" ht="13" x14ac:dyDescent="0.15">
      <c r="E598" s="35"/>
      <c r="F598" s="35"/>
      <c r="K598" s="6"/>
      <c r="L598" s="7"/>
      <c r="M598" s="8"/>
      <c r="N598" s="6"/>
      <c r="O598" s="6"/>
      <c r="P598" s="6"/>
      <c r="Q598" s="6"/>
      <c r="R598" s="6"/>
      <c r="S598" s="7"/>
      <c r="T598" s="8"/>
    </row>
    <row r="599" spans="5:20" ht="13" x14ac:dyDescent="0.15">
      <c r="E599" s="35"/>
      <c r="F599" s="35"/>
      <c r="K599" s="6"/>
      <c r="L599" s="7"/>
      <c r="M599" s="8"/>
      <c r="N599" s="6"/>
      <c r="O599" s="6"/>
      <c r="P599" s="6"/>
      <c r="Q599" s="6"/>
      <c r="R599" s="6"/>
      <c r="S599" s="7"/>
      <c r="T599" s="8"/>
    </row>
    <row r="600" spans="5:20" ht="13" x14ac:dyDescent="0.15">
      <c r="E600" s="35"/>
      <c r="F600" s="35"/>
      <c r="K600" s="6"/>
      <c r="L600" s="7"/>
      <c r="M600" s="8"/>
      <c r="N600" s="6"/>
      <c r="O600" s="6"/>
      <c r="P600" s="6"/>
      <c r="Q600" s="6"/>
      <c r="R600" s="6"/>
      <c r="S600" s="7"/>
      <c r="T600" s="8"/>
    </row>
    <row r="601" spans="5:20" ht="13" x14ac:dyDescent="0.15">
      <c r="E601" s="35"/>
      <c r="F601" s="35"/>
      <c r="K601" s="6"/>
      <c r="L601" s="7"/>
      <c r="M601" s="8"/>
      <c r="N601" s="6"/>
      <c r="O601" s="6"/>
      <c r="P601" s="6"/>
      <c r="Q601" s="6"/>
      <c r="R601" s="6"/>
      <c r="S601" s="7"/>
      <c r="T601" s="8"/>
    </row>
    <row r="602" spans="5:20" ht="13" x14ac:dyDescent="0.15">
      <c r="E602" s="35"/>
      <c r="F602" s="35"/>
      <c r="K602" s="6"/>
      <c r="L602" s="7"/>
      <c r="M602" s="8"/>
      <c r="N602" s="6"/>
      <c r="O602" s="6"/>
      <c r="P602" s="6"/>
      <c r="Q602" s="6"/>
      <c r="R602" s="6"/>
      <c r="S602" s="7"/>
      <c r="T602" s="8"/>
    </row>
    <row r="603" spans="5:20" ht="13" x14ac:dyDescent="0.15">
      <c r="E603" s="35"/>
      <c r="F603" s="35"/>
      <c r="K603" s="6"/>
      <c r="L603" s="7"/>
      <c r="M603" s="8"/>
      <c r="N603" s="6"/>
      <c r="O603" s="6"/>
      <c r="P603" s="6"/>
      <c r="Q603" s="6"/>
      <c r="R603" s="6"/>
      <c r="S603" s="7"/>
      <c r="T603" s="8"/>
    </row>
    <row r="604" spans="5:20" ht="13" x14ac:dyDescent="0.15">
      <c r="E604" s="35"/>
      <c r="F604" s="35"/>
      <c r="K604" s="6"/>
      <c r="L604" s="7"/>
      <c r="M604" s="8"/>
      <c r="N604" s="6"/>
      <c r="O604" s="6"/>
      <c r="P604" s="6"/>
      <c r="Q604" s="6"/>
      <c r="R604" s="6"/>
      <c r="S604" s="7"/>
      <c r="T604" s="8"/>
    </row>
    <row r="605" spans="5:20" ht="13" x14ac:dyDescent="0.15">
      <c r="E605" s="35"/>
      <c r="F605" s="35"/>
      <c r="K605" s="6"/>
      <c r="L605" s="7"/>
      <c r="M605" s="8"/>
      <c r="N605" s="6"/>
      <c r="O605" s="6"/>
      <c r="P605" s="6"/>
      <c r="Q605" s="6"/>
      <c r="R605" s="6"/>
      <c r="S605" s="7"/>
      <c r="T605" s="8"/>
    </row>
    <row r="606" spans="5:20" ht="13" x14ac:dyDescent="0.15">
      <c r="E606" s="35"/>
      <c r="F606" s="35"/>
      <c r="K606" s="6"/>
      <c r="L606" s="7"/>
      <c r="M606" s="8"/>
      <c r="N606" s="6"/>
      <c r="O606" s="6"/>
      <c r="P606" s="6"/>
      <c r="Q606" s="6"/>
      <c r="R606" s="6"/>
      <c r="S606" s="7"/>
      <c r="T606" s="8"/>
    </row>
    <row r="607" spans="5:20" ht="13" x14ac:dyDescent="0.15">
      <c r="E607" s="35"/>
      <c r="F607" s="35"/>
      <c r="K607" s="6"/>
      <c r="L607" s="7"/>
      <c r="M607" s="8"/>
      <c r="N607" s="6"/>
      <c r="O607" s="6"/>
      <c r="P607" s="6"/>
      <c r="Q607" s="6"/>
      <c r="R607" s="6"/>
      <c r="S607" s="7"/>
      <c r="T607" s="8"/>
    </row>
    <row r="608" spans="5:20" ht="13" x14ac:dyDescent="0.15">
      <c r="E608" s="35"/>
      <c r="F608" s="35"/>
      <c r="K608" s="6"/>
      <c r="L608" s="7"/>
      <c r="M608" s="8"/>
      <c r="N608" s="6"/>
      <c r="O608" s="6"/>
      <c r="P608" s="6"/>
      <c r="Q608" s="6"/>
      <c r="R608" s="6"/>
      <c r="S608" s="7"/>
      <c r="T608" s="8"/>
    </row>
    <row r="609" spans="5:20" ht="13" x14ac:dyDescent="0.15">
      <c r="E609" s="35"/>
      <c r="F609" s="35"/>
      <c r="K609" s="6"/>
      <c r="L609" s="7"/>
      <c r="M609" s="8"/>
      <c r="N609" s="6"/>
      <c r="O609" s="6"/>
      <c r="P609" s="6"/>
      <c r="Q609" s="6"/>
      <c r="R609" s="6"/>
      <c r="S609" s="7"/>
      <c r="T609" s="8"/>
    </row>
    <row r="610" spans="5:20" ht="13" x14ac:dyDescent="0.15">
      <c r="E610" s="35"/>
      <c r="F610" s="35"/>
      <c r="K610" s="6"/>
      <c r="L610" s="7"/>
      <c r="M610" s="8"/>
      <c r="N610" s="6"/>
      <c r="O610" s="6"/>
      <c r="P610" s="6"/>
      <c r="Q610" s="6"/>
      <c r="R610" s="6"/>
      <c r="S610" s="7"/>
      <c r="T610" s="8"/>
    </row>
    <row r="611" spans="5:20" ht="13" x14ac:dyDescent="0.15">
      <c r="E611" s="35"/>
      <c r="F611" s="35"/>
      <c r="K611" s="6"/>
      <c r="L611" s="7"/>
      <c r="M611" s="8"/>
      <c r="N611" s="6"/>
      <c r="O611" s="6"/>
      <c r="P611" s="6"/>
      <c r="Q611" s="6"/>
      <c r="R611" s="6"/>
      <c r="S611" s="7"/>
      <c r="T611" s="8"/>
    </row>
    <row r="612" spans="5:20" ht="13" x14ac:dyDescent="0.15">
      <c r="E612" s="35"/>
      <c r="F612" s="35"/>
      <c r="K612" s="6"/>
      <c r="L612" s="7"/>
      <c r="M612" s="8"/>
      <c r="N612" s="6"/>
      <c r="O612" s="6"/>
      <c r="P612" s="6"/>
      <c r="Q612" s="6"/>
      <c r="R612" s="6"/>
      <c r="S612" s="7"/>
      <c r="T612" s="8"/>
    </row>
    <row r="613" spans="5:20" ht="13" x14ac:dyDescent="0.15">
      <c r="E613" s="35"/>
      <c r="F613" s="35"/>
      <c r="K613" s="6"/>
      <c r="L613" s="7"/>
      <c r="M613" s="8"/>
      <c r="N613" s="6"/>
      <c r="O613" s="6"/>
      <c r="P613" s="6"/>
      <c r="Q613" s="6"/>
      <c r="R613" s="6"/>
      <c r="S613" s="7"/>
      <c r="T613" s="8"/>
    </row>
    <row r="614" spans="5:20" ht="13" x14ac:dyDescent="0.15">
      <c r="E614" s="35"/>
      <c r="F614" s="35"/>
      <c r="K614" s="6"/>
      <c r="L614" s="7"/>
      <c r="M614" s="8"/>
      <c r="N614" s="6"/>
      <c r="O614" s="6"/>
      <c r="P614" s="6"/>
      <c r="Q614" s="6"/>
      <c r="R614" s="6"/>
      <c r="S614" s="7"/>
      <c r="T614" s="8"/>
    </row>
    <row r="615" spans="5:20" ht="13" x14ac:dyDescent="0.15">
      <c r="E615" s="35"/>
      <c r="F615" s="35"/>
      <c r="K615" s="6"/>
      <c r="L615" s="7"/>
      <c r="M615" s="8"/>
      <c r="N615" s="6"/>
      <c r="O615" s="6"/>
      <c r="P615" s="6"/>
      <c r="Q615" s="6"/>
      <c r="R615" s="6"/>
      <c r="S615" s="7"/>
      <c r="T615" s="8"/>
    </row>
    <row r="616" spans="5:20" ht="13" x14ac:dyDescent="0.15">
      <c r="E616" s="35"/>
      <c r="F616" s="35"/>
      <c r="K616" s="6"/>
      <c r="L616" s="7"/>
      <c r="M616" s="8"/>
      <c r="N616" s="6"/>
      <c r="O616" s="6"/>
      <c r="P616" s="6"/>
      <c r="Q616" s="6"/>
      <c r="R616" s="6"/>
      <c r="S616" s="7"/>
      <c r="T616" s="8"/>
    </row>
    <row r="617" spans="5:20" ht="13" x14ac:dyDescent="0.15">
      <c r="E617" s="35"/>
      <c r="F617" s="35"/>
      <c r="K617" s="6"/>
      <c r="L617" s="7"/>
      <c r="M617" s="8"/>
      <c r="N617" s="6"/>
      <c r="O617" s="6"/>
      <c r="P617" s="6"/>
      <c r="Q617" s="6"/>
      <c r="R617" s="6"/>
      <c r="S617" s="7"/>
      <c r="T617" s="8"/>
    </row>
    <row r="618" spans="5:20" ht="13" x14ac:dyDescent="0.15">
      <c r="E618" s="35"/>
      <c r="F618" s="35"/>
      <c r="K618" s="6"/>
      <c r="L618" s="7"/>
      <c r="M618" s="8"/>
      <c r="N618" s="6"/>
      <c r="O618" s="6"/>
      <c r="P618" s="6"/>
      <c r="Q618" s="6"/>
      <c r="R618" s="6"/>
      <c r="S618" s="7"/>
      <c r="T618" s="8"/>
    </row>
    <row r="619" spans="5:20" ht="13" x14ac:dyDescent="0.15">
      <c r="E619" s="35"/>
      <c r="F619" s="35"/>
      <c r="K619" s="6"/>
      <c r="L619" s="7"/>
      <c r="M619" s="8"/>
      <c r="N619" s="6"/>
      <c r="O619" s="6"/>
      <c r="P619" s="6"/>
      <c r="Q619" s="6"/>
      <c r="R619" s="6"/>
      <c r="S619" s="7"/>
      <c r="T619" s="8"/>
    </row>
    <row r="620" spans="5:20" ht="13" x14ac:dyDescent="0.15">
      <c r="E620" s="35"/>
      <c r="F620" s="35"/>
      <c r="K620" s="6"/>
      <c r="L620" s="7"/>
      <c r="M620" s="8"/>
      <c r="N620" s="6"/>
      <c r="O620" s="6"/>
      <c r="P620" s="6"/>
      <c r="Q620" s="6"/>
      <c r="R620" s="6"/>
      <c r="S620" s="7"/>
      <c r="T620" s="8"/>
    </row>
    <row r="621" spans="5:20" ht="13" x14ac:dyDescent="0.15">
      <c r="E621" s="35"/>
      <c r="F621" s="35"/>
      <c r="K621" s="6"/>
      <c r="L621" s="7"/>
      <c r="M621" s="8"/>
      <c r="N621" s="6"/>
      <c r="O621" s="6"/>
      <c r="P621" s="6"/>
      <c r="Q621" s="6"/>
      <c r="R621" s="6"/>
      <c r="S621" s="7"/>
      <c r="T621" s="8"/>
    </row>
    <row r="622" spans="5:20" ht="13" x14ac:dyDescent="0.15">
      <c r="E622" s="35"/>
      <c r="F622" s="35"/>
      <c r="K622" s="6"/>
      <c r="L622" s="7"/>
      <c r="M622" s="8"/>
      <c r="N622" s="6"/>
      <c r="O622" s="6"/>
      <c r="P622" s="6"/>
      <c r="Q622" s="6"/>
      <c r="R622" s="6"/>
      <c r="S622" s="7"/>
      <c r="T622" s="8"/>
    </row>
    <row r="623" spans="5:20" ht="13" x14ac:dyDescent="0.15">
      <c r="E623" s="35"/>
      <c r="F623" s="35"/>
      <c r="K623" s="6"/>
      <c r="L623" s="7"/>
      <c r="M623" s="8"/>
      <c r="N623" s="6"/>
      <c r="O623" s="6"/>
      <c r="P623" s="6"/>
      <c r="Q623" s="6"/>
      <c r="R623" s="6"/>
      <c r="S623" s="7"/>
      <c r="T623" s="8"/>
    </row>
    <row r="624" spans="5:20" ht="13" x14ac:dyDescent="0.15">
      <c r="E624" s="35"/>
      <c r="F624" s="35"/>
      <c r="K624" s="6"/>
      <c r="L624" s="7"/>
      <c r="M624" s="8"/>
      <c r="N624" s="6"/>
      <c r="O624" s="6"/>
      <c r="P624" s="6"/>
      <c r="Q624" s="6"/>
      <c r="R624" s="6"/>
      <c r="S624" s="7"/>
      <c r="T624" s="8"/>
    </row>
    <row r="625" spans="5:20" ht="13" x14ac:dyDescent="0.15">
      <c r="E625" s="35"/>
      <c r="F625" s="35"/>
      <c r="K625" s="6"/>
      <c r="L625" s="7"/>
      <c r="M625" s="8"/>
      <c r="N625" s="6"/>
      <c r="O625" s="6"/>
      <c r="P625" s="6"/>
      <c r="Q625" s="6"/>
      <c r="R625" s="6"/>
      <c r="S625" s="7"/>
      <c r="T625" s="8"/>
    </row>
    <row r="626" spans="5:20" ht="13" x14ac:dyDescent="0.15">
      <c r="E626" s="35"/>
      <c r="F626" s="35"/>
      <c r="K626" s="6"/>
      <c r="L626" s="7"/>
      <c r="M626" s="8"/>
      <c r="N626" s="6"/>
      <c r="O626" s="6"/>
      <c r="P626" s="6"/>
      <c r="Q626" s="6"/>
      <c r="R626" s="6"/>
      <c r="S626" s="7"/>
      <c r="T626" s="8"/>
    </row>
    <row r="627" spans="5:20" ht="13" x14ac:dyDescent="0.15">
      <c r="E627" s="35"/>
      <c r="F627" s="35"/>
      <c r="K627" s="6"/>
      <c r="L627" s="7"/>
      <c r="M627" s="8"/>
      <c r="N627" s="6"/>
      <c r="O627" s="6"/>
      <c r="P627" s="6"/>
      <c r="Q627" s="6"/>
      <c r="R627" s="6"/>
      <c r="S627" s="7"/>
      <c r="T627" s="8"/>
    </row>
    <row r="628" spans="5:20" ht="13" x14ac:dyDescent="0.15">
      <c r="E628" s="35"/>
      <c r="F628" s="35"/>
      <c r="K628" s="6"/>
      <c r="L628" s="7"/>
      <c r="M628" s="8"/>
      <c r="N628" s="6"/>
      <c r="O628" s="6"/>
      <c r="P628" s="6"/>
      <c r="Q628" s="6"/>
      <c r="R628" s="6"/>
      <c r="S628" s="7"/>
      <c r="T628" s="8"/>
    </row>
    <row r="629" spans="5:20" ht="13" x14ac:dyDescent="0.15">
      <c r="E629" s="35"/>
      <c r="F629" s="35"/>
      <c r="K629" s="6"/>
      <c r="L629" s="7"/>
      <c r="M629" s="8"/>
      <c r="N629" s="6"/>
      <c r="O629" s="6"/>
      <c r="P629" s="6"/>
      <c r="Q629" s="6"/>
      <c r="R629" s="6"/>
      <c r="S629" s="7"/>
      <c r="T629" s="8"/>
    </row>
    <row r="630" spans="5:20" ht="13" x14ac:dyDescent="0.15">
      <c r="E630" s="35"/>
      <c r="F630" s="35"/>
      <c r="K630" s="6"/>
      <c r="L630" s="7"/>
      <c r="M630" s="8"/>
      <c r="N630" s="6"/>
      <c r="O630" s="6"/>
      <c r="P630" s="6"/>
      <c r="Q630" s="6"/>
      <c r="R630" s="6"/>
      <c r="S630" s="7"/>
      <c r="T630" s="8"/>
    </row>
    <row r="631" spans="5:20" ht="13" x14ac:dyDescent="0.15">
      <c r="E631" s="35"/>
      <c r="F631" s="35"/>
      <c r="K631" s="6"/>
      <c r="L631" s="7"/>
      <c r="M631" s="8"/>
      <c r="N631" s="6"/>
      <c r="O631" s="6"/>
      <c r="P631" s="6"/>
      <c r="Q631" s="6"/>
      <c r="R631" s="6"/>
      <c r="S631" s="7"/>
      <c r="T631" s="8"/>
    </row>
    <row r="632" spans="5:20" ht="13" x14ac:dyDescent="0.15">
      <c r="E632" s="35"/>
      <c r="F632" s="35"/>
      <c r="K632" s="6"/>
      <c r="L632" s="7"/>
      <c r="M632" s="8"/>
      <c r="N632" s="6"/>
      <c r="O632" s="6"/>
      <c r="P632" s="6"/>
      <c r="Q632" s="6"/>
      <c r="R632" s="6"/>
      <c r="S632" s="7"/>
      <c r="T632" s="8"/>
    </row>
    <row r="633" spans="5:20" ht="13" x14ac:dyDescent="0.15">
      <c r="E633" s="35"/>
      <c r="F633" s="35"/>
      <c r="K633" s="6"/>
      <c r="L633" s="7"/>
      <c r="M633" s="8"/>
      <c r="N633" s="6"/>
      <c r="O633" s="6"/>
      <c r="P633" s="6"/>
      <c r="Q633" s="6"/>
      <c r="R633" s="6"/>
      <c r="S633" s="7"/>
      <c r="T633" s="8"/>
    </row>
    <row r="634" spans="5:20" ht="13" x14ac:dyDescent="0.15">
      <c r="E634" s="35"/>
      <c r="F634" s="35"/>
      <c r="K634" s="6"/>
      <c r="L634" s="7"/>
      <c r="M634" s="8"/>
      <c r="N634" s="6"/>
      <c r="O634" s="6"/>
      <c r="P634" s="6"/>
      <c r="Q634" s="6"/>
      <c r="R634" s="6"/>
      <c r="S634" s="7"/>
      <c r="T634" s="8"/>
    </row>
    <row r="635" spans="5:20" ht="13" x14ac:dyDescent="0.15">
      <c r="E635" s="35"/>
      <c r="F635" s="35"/>
      <c r="K635" s="6"/>
      <c r="L635" s="7"/>
      <c r="M635" s="8"/>
      <c r="N635" s="6"/>
      <c r="O635" s="6"/>
      <c r="P635" s="6"/>
      <c r="Q635" s="6"/>
      <c r="R635" s="6"/>
      <c r="S635" s="7"/>
      <c r="T635" s="8"/>
    </row>
    <row r="636" spans="5:20" ht="13" x14ac:dyDescent="0.15">
      <c r="E636" s="35"/>
      <c r="F636" s="35"/>
      <c r="K636" s="6"/>
      <c r="L636" s="7"/>
      <c r="M636" s="8"/>
      <c r="N636" s="6"/>
      <c r="O636" s="6"/>
      <c r="P636" s="6"/>
      <c r="Q636" s="6"/>
      <c r="R636" s="6"/>
      <c r="S636" s="7"/>
      <c r="T636" s="8"/>
    </row>
    <row r="637" spans="5:20" ht="13" x14ac:dyDescent="0.15">
      <c r="E637" s="35"/>
      <c r="F637" s="35"/>
      <c r="K637" s="6"/>
      <c r="L637" s="7"/>
      <c r="M637" s="8"/>
      <c r="N637" s="6"/>
      <c r="O637" s="6"/>
      <c r="P637" s="6"/>
      <c r="Q637" s="6"/>
      <c r="R637" s="6"/>
      <c r="S637" s="7"/>
      <c r="T637" s="8"/>
    </row>
    <row r="638" spans="5:20" ht="13" x14ac:dyDescent="0.15">
      <c r="E638" s="35"/>
      <c r="F638" s="35"/>
      <c r="K638" s="6"/>
      <c r="L638" s="7"/>
      <c r="M638" s="8"/>
      <c r="N638" s="6"/>
      <c r="O638" s="6"/>
      <c r="P638" s="6"/>
      <c r="Q638" s="6"/>
      <c r="R638" s="6"/>
      <c r="S638" s="7"/>
      <c r="T638" s="8"/>
    </row>
    <row r="639" spans="5:20" ht="13" x14ac:dyDescent="0.15">
      <c r="E639" s="35"/>
      <c r="F639" s="35"/>
      <c r="K639" s="6"/>
      <c r="L639" s="7"/>
      <c r="M639" s="8"/>
      <c r="N639" s="6"/>
      <c r="O639" s="6"/>
      <c r="P639" s="6"/>
      <c r="Q639" s="6"/>
      <c r="R639" s="6"/>
      <c r="S639" s="7"/>
      <c r="T639" s="8"/>
    </row>
    <row r="640" spans="5:20" ht="13" x14ac:dyDescent="0.15">
      <c r="E640" s="35"/>
      <c r="F640" s="35"/>
      <c r="K640" s="6"/>
      <c r="L640" s="7"/>
      <c r="M640" s="8"/>
      <c r="N640" s="6"/>
      <c r="O640" s="6"/>
      <c r="P640" s="6"/>
      <c r="Q640" s="6"/>
      <c r="R640" s="6"/>
      <c r="S640" s="7"/>
      <c r="T640" s="8"/>
    </row>
    <row r="641" spans="5:20" ht="13" x14ac:dyDescent="0.15">
      <c r="E641" s="35"/>
      <c r="F641" s="35"/>
      <c r="K641" s="6"/>
      <c r="L641" s="7"/>
      <c r="M641" s="8"/>
      <c r="N641" s="6"/>
      <c r="O641" s="6"/>
      <c r="P641" s="6"/>
      <c r="Q641" s="6"/>
      <c r="R641" s="6"/>
      <c r="S641" s="7"/>
      <c r="T641" s="8"/>
    </row>
    <row r="642" spans="5:20" ht="13" x14ac:dyDescent="0.15">
      <c r="E642" s="35"/>
      <c r="F642" s="35"/>
      <c r="K642" s="6"/>
      <c r="L642" s="7"/>
      <c r="M642" s="8"/>
      <c r="N642" s="6"/>
      <c r="O642" s="6"/>
      <c r="P642" s="6"/>
      <c r="Q642" s="6"/>
      <c r="R642" s="6"/>
      <c r="S642" s="7"/>
      <c r="T642" s="8"/>
    </row>
    <row r="643" spans="5:20" ht="13" x14ac:dyDescent="0.15">
      <c r="E643" s="35"/>
      <c r="F643" s="35"/>
      <c r="K643" s="6"/>
      <c r="L643" s="7"/>
      <c r="M643" s="8"/>
      <c r="N643" s="6"/>
      <c r="O643" s="6"/>
      <c r="P643" s="6"/>
      <c r="Q643" s="6"/>
      <c r="R643" s="6"/>
      <c r="S643" s="7"/>
      <c r="T643" s="8"/>
    </row>
    <row r="644" spans="5:20" ht="13" x14ac:dyDescent="0.15">
      <c r="E644" s="35"/>
      <c r="F644" s="35"/>
      <c r="K644" s="6"/>
      <c r="L644" s="7"/>
      <c r="M644" s="8"/>
      <c r="N644" s="6"/>
      <c r="O644" s="6"/>
      <c r="P644" s="6"/>
      <c r="Q644" s="6"/>
      <c r="R644" s="6"/>
      <c r="S644" s="7"/>
      <c r="T644" s="8"/>
    </row>
    <row r="645" spans="5:20" ht="13" x14ac:dyDescent="0.15">
      <c r="E645" s="35"/>
      <c r="F645" s="35"/>
      <c r="K645" s="6"/>
      <c r="L645" s="7"/>
      <c r="M645" s="8"/>
      <c r="N645" s="6"/>
      <c r="O645" s="6"/>
      <c r="P645" s="6"/>
      <c r="Q645" s="6"/>
      <c r="R645" s="6"/>
      <c r="S645" s="7"/>
      <c r="T645" s="8"/>
    </row>
    <row r="646" spans="5:20" ht="13" x14ac:dyDescent="0.15">
      <c r="E646" s="35"/>
      <c r="F646" s="35"/>
      <c r="K646" s="6"/>
      <c r="L646" s="7"/>
      <c r="M646" s="8"/>
      <c r="N646" s="6"/>
      <c r="O646" s="6"/>
      <c r="P646" s="6"/>
      <c r="Q646" s="6"/>
      <c r="R646" s="6"/>
      <c r="S646" s="7"/>
      <c r="T646" s="8"/>
    </row>
    <row r="647" spans="5:20" ht="13" x14ac:dyDescent="0.15">
      <c r="E647" s="35"/>
      <c r="F647" s="35"/>
      <c r="K647" s="6"/>
      <c r="L647" s="7"/>
      <c r="M647" s="8"/>
      <c r="N647" s="6"/>
      <c r="O647" s="6"/>
      <c r="P647" s="6"/>
      <c r="Q647" s="6"/>
      <c r="R647" s="6"/>
      <c r="S647" s="7"/>
      <c r="T647" s="8"/>
    </row>
    <row r="648" spans="5:20" ht="13" x14ac:dyDescent="0.15">
      <c r="E648" s="35"/>
      <c r="F648" s="35"/>
      <c r="K648" s="6"/>
      <c r="L648" s="7"/>
      <c r="M648" s="8"/>
      <c r="N648" s="6"/>
      <c r="O648" s="6"/>
      <c r="P648" s="6"/>
      <c r="Q648" s="6"/>
      <c r="R648" s="6"/>
      <c r="S648" s="7"/>
      <c r="T648" s="8"/>
    </row>
    <row r="649" spans="5:20" ht="13" x14ac:dyDescent="0.15">
      <c r="E649" s="35"/>
      <c r="F649" s="35"/>
      <c r="K649" s="6"/>
      <c r="L649" s="7"/>
      <c r="M649" s="8"/>
      <c r="N649" s="6"/>
      <c r="O649" s="6"/>
      <c r="P649" s="6"/>
      <c r="Q649" s="6"/>
      <c r="R649" s="6"/>
      <c r="S649" s="7"/>
      <c r="T649" s="8"/>
    </row>
    <row r="650" spans="5:20" ht="13" x14ac:dyDescent="0.15">
      <c r="E650" s="35"/>
      <c r="F650" s="35"/>
      <c r="K650" s="6"/>
      <c r="L650" s="7"/>
      <c r="M650" s="8"/>
      <c r="N650" s="6"/>
      <c r="O650" s="6"/>
      <c r="P650" s="6"/>
      <c r="Q650" s="6"/>
      <c r="R650" s="6"/>
      <c r="S650" s="7"/>
      <c r="T650" s="8"/>
    </row>
    <row r="651" spans="5:20" ht="13" x14ac:dyDescent="0.15">
      <c r="E651" s="35"/>
      <c r="F651" s="35"/>
      <c r="K651" s="6"/>
      <c r="L651" s="7"/>
      <c r="M651" s="8"/>
      <c r="N651" s="6"/>
      <c r="O651" s="6"/>
      <c r="P651" s="6"/>
      <c r="Q651" s="6"/>
      <c r="R651" s="6"/>
      <c r="S651" s="7"/>
      <c r="T651" s="8"/>
    </row>
    <row r="652" spans="5:20" ht="13" x14ac:dyDescent="0.15">
      <c r="E652" s="35"/>
      <c r="F652" s="35"/>
      <c r="K652" s="6"/>
      <c r="L652" s="7"/>
      <c r="M652" s="8"/>
      <c r="N652" s="6"/>
      <c r="O652" s="6"/>
      <c r="P652" s="6"/>
      <c r="Q652" s="6"/>
      <c r="R652" s="6"/>
      <c r="S652" s="7"/>
      <c r="T652" s="8"/>
    </row>
    <row r="653" spans="5:20" ht="13" x14ac:dyDescent="0.15">
      <c r="E653" s="35"/>
      <c r="F653" s="35"/>
      <c r="K653" s="6"/>
      <c r="L653" s="7"/>
      <c r="M653" s="8"/>
      <c r="N653" s="6"/>
      <c r="O653" s="6"/>
      <c r="P653" s="6"/>
      <c r="Q653" s="6"/>
      <c r="R653" s="6"/>
      <c r="S653" s="7"/>
      <c r="T653" s="8"/>
    </row>
    <row r="654" spans="5:20" ht="13" x14ac:dyDescent="0.15">
      <c r="E654" s="35"/>
      <c r="F654" s="35"/>
      <c r="K654" s="6"/>
      <c r="L654" s="7"/>
      <c r="M654" s="8"/>
      <c r="N654" s="6"/>
      <c r="O654" s="6"/>
      <c r="P654" s="6"/>
      <c r="Q654" s="6"/>
      <c r="R654" s="6"/>
      <c r="S654" s="7"/>
      <c r="T654" s="8"/>
    </row>
    <row r="655" spans="5:20" ht="13" x14ac:dyDescent="0.15">
      <c r="E655" s="35"/>
      <c r="F655" s="35"/>
      <c r="K655" s="6"/>
      <c r="L655" s="7"/>
      <c r="M655" s="8"/>
      <c r="N655" s="6"/>
      <c r="O655" s="6"/>
      <c r="P655" s="6"/>
      <c r="Q655" s="6"/>
      <c r="R655" s="6"/>
      <c r="S655" s="7"/>
      <c r="T655" s="8"/>
    </row>
    <row r="656" spans="5:20" ht="13" x14ac:dyDescent="0.15">
      <c r="E656" s="35"/>
      <c r="F656" s="35"/>
      <c r="K656" s="6"/>
      <c r="L656" s="7"/>
      <c r="M656" s="8"/>
      <c r="N656" s="6"/>
      <c r="O656" s="6"/>
      <c r="P656" s="6"/>
      <c r="Q656" s="6"/>
      <c r="R656" s="6"/>
      <c r="S656" s="7"/>
      <c r="T656" s="8"/>
    </row>
    <row r="657" spans="5:20" ht="13" x14ac:dyDescent="0.15">
      <c r="E657" s="35"/>
      <c r="F657" s="35"/>
      <c r="K657" s="6"/>
      <c r="L657" s="7"/>
      <c r="M657" s="8"/>
      <c r="N657" s="6"/>
      <c r="O657" s="6"/>
      <c r="P657" s="6"/>
      <c r="Q657" s="6"/>
      <c r="R657" s="6"/>
      <c r="S657" s="7"/>
      <c r="T657" s="8"/>
    </row>
    <row r="658" spans="5:20" ht="13" x14ac:dyDescent="0.15">
      <c r="E658" s="35"/>
      <c r="F658" s="35"/>
      <c r="K658" s="6"/>
      <c r="L658" s="7"/>
      <c r="M658" s="8"/>
      <c r="N658" s="6"/>
      <c r="O658" s="6"/>
      <c r="P658" s="6"/>
      <c r="Q658" s="6"/>
      <c r="R658" s="6"/>
      <c r="S658" s="7"/>
      <c r="T658" s="8"/>
    </row>
    <row r="659" spans="5:20" ht="13" x14ac:dyDescent="0.15">
      <c r="E659" s="35"/>
      <c r="F659" s="35"/>
      <c r="K659" s="6"/>
      <c r="L659" s="7"/>
      <c r="M659" s="8"/>
      <c r="N659" s="6"/>
      <c r="O659" s="6"/>
      <c r="P659" s="6"/>
      <c r="Q659" s="6"/>
      <c r="R659" s="6"/>
      <c r="S659" s="7"/>
      <c r="T659" s="8"/>
    </row>
    <row r="660" spans="5:20" ht="13" x14ac:dyDescent="0.15">
      <c r="E660" s="35"/>
      <c r="F660" s="35"/>
      <c r="K660" s="6"/>
      <c r="L660" s="7"/>
      <c r="M660" s="8"/>
      <c r="N660" s="6"/>
      <c r="O660" s="6"/>
      <c r="P660" s="6"/>
      <c r="Q660" s="6"/>
      <c r="R660" s="6"/>
      <c r="S660" s="7"/>
      <c r="T660" s="8"/>
    </row>
    <row r="661" spans="5:20" ht="13" x14ac:dyDescent="0.15">
      <c r="E661" s="35"/>
      <c r="F661" s="35"/>
      <c r="K661" s="6"/>
      <c r="L661" s="7"/>
      <c r="M661" s="8"/>
      <c r="N661" s="6"/>
      <c r="O661" s="6"/>
      <c r="P661" s="6"/>
      <c r="Q661" s="6"/>
      <c r="R661" s="6"/>
      <c r="S661" s="7"/>
      <c r="T661" s="8"/>
    </row>
    <row r="662" spans="5:20" ht="13" x14ac:dyDescent="0.15">
      <c r="E662" s="35"/>
      <c r="F662" s="35"/>
      <c r="K662" s="6"/>
      <c r="L662" s="7"/>
      <c r="M662" s="8"/>
      <c r="N662" s="6"/>
      <c r="O662" s="6"/>
      <c r="P662" s="6"/>
      <c r="Q662" s="6"/>
      <c r="R662" s="6"/>
      <c r="S662" s="7"/>
      <c r="T662" s="8"/>
    </row>
    <row r="663" spans="5:20" ht="13" x14ac:dyDescent="0.15">
      <c r="E663" s="35"/>
      <c r="F663" s="35"/>
      <c r="K663" s="6"/>
      <c r="L663" s="7"/>
      <c r="M663" s="8"/>
      <c r="N663" s="6"/>
      <c r="O663" s="6"/>
      <c r="P663" s="6"/>
      <c r="Q663" s="6"/>
      <c r="R663" s="6"/>
      <c r="S663" s="7"/>
      <c r="T663" s="8"/>
    </row>
    <row r="664" spans="5:20" ht="13" x14ac:dyDescent="0.15">
      <c r="E664" s="35"/>
      <c r="F664" s="35"/>
      <c r="K664" s="6"/>
      <c r="L664" s="7"/>
      <c r="M664" s="8"/>
      <c r="N664" s="6"/>
      <c r="O664" s="6"/>
      <c r="P664" s="6"/>
      <c r="Q664" s="6"/>
      <c r="R664" s="6"/>
      <c r="S664" s="7"/>
      <c r="T664" s="8"/>
    </row>
    <row r="665" spans="5:20" ht="13" x14ac:dyDescent="0.15">
      <c r="E665" s="35"/>
      <c r="F665" s="35"/>
      <c r="K665" s="6"/>
      <c r="L665" s="7"/>
      <c r="M665" s="8"/>
      <c r="N665" s="6"/>
      <c r="O665" s="6"/>
      <c r="P665" s="6"/>
      <c r="Q665" s="6"/>
      <c r="R665" s="6"/>
      <c r="S665" s="7"/>
      <c r="T665" s="8"/>
    </row>
    <row r="666" spans="5:20" ht="13" x14ac:dyDescent="0.15">
      <c r="E666" s="35"/>
      <c r="F666" s="35"/>
      <c r="K666" s="6"/>
      <c r="L666" s="7"/>
      <c r="M666" s="8"/>
      <c r="N666" s="6"/>
      <c r="O666" s="6"/>
      <c r="P666" s="6"/>
      <c r="Q666" s="6"/>
      <c r="R666" s="6"/>
      <c r="S666" s="7"/>
      <c r="T666" s="8"/>
    </row>
    <row r="667" spans="5:20" ht="13" x14ac:dyDescent="0.15">
      <c r="E667" s="35"/>
      <c r="F667" s="35"/>
      <c r="K667" s="6"/>
      <c r="L667" s="7"/>
      <c r="M667" s="8"/>
      <c r="N667" s="6"/>
      <c r="O667" s="6"/>
      <c r="P667" s="6"/>
      <c r="Q667" s="6"/>
      <c r="R667" s="6"/>
      <c r="S667" s="7"/>
      <c r="T667" s="8"/>
    </row>
    <row r="668" spans="5:20" ht="13" x14ac:dyDescent="0.15">
      <c r="E668" s="35"/>
      <c r="F668" s="35"/>
      <c r="K668" s="6"/>
      <c r="L668" s="7"/>
      <c r="M668" s="8"/>
      <c r="N668" s="6"/>
      <c r="O668" s="6"/>
      <c r="P668" s="6"/>
      <c r="Q668" s="6"/>
      <c r="R668" s="6"/>
      <c r="S668" s="7"/>
      <c r="T668" s="8"/>
    </row>
    <row r="669" spans="5:20" ht="13" x14ac:dyDescent="0.15">
      <c r="E669" s="35"/>
      <c r="F669" s="35"/>
      <c r="K669" s="6"/>
      <c r="L669" s="7"/>
      <c r="M669" s="8"/>
      <c r="N669" s="6"/>
      <c r="O669" s="6"/>
      <c r="P669" s="6"/>
      <c r="Q669" s="6"/>
      <c r="R669" s="6"/>
      <c r="S669" s="7"/>
      <c r="T669" s="8"/>
    </row>
    <row r="670" spans="5:20" ht="13" x14ac:dyDescent="0.15">
      <c r="E670" s="35"/>
      <c r="F670" s="35"/>
      <c r="K670" s="6"/>
      <c r="L670" s="7"/>
      <c r="M670" s="8"/>
      <c r="N670" s="6"/>
      <c r="O670" s="6"/>
      <c r="P670" s="6"/>
      <c r="Q670" s="6"/>
      <c r="R670" s="6"/>
      <c r="S670" s="7"/>
      <c r="T670" s="8"/>
    </row>
    <row r="671" spans="5:20" ht="13" x14ac:dyDescent="0.15">
      <c r="E671" s="35"/>
      <c r="F671" s="35"/>
      <c r="K671" s="6"/>
      <c r="L671" s="7"/>
      <c r="M671" s="8"/>
      <c r="N671" s="6"/>
      <c r="O671" s="6"/>
      <c r="P671" s="6"/>
      <c r="Q671" s="6"/>
      <c r="R671" s="6"/>
      <c r="S671" s="7"/>
      <c r="T671" s="8"/>
    </row>
    <row r="672" spans="5:20" ht="13" x14ac:dyDescent="0.15">
      <c r="E672" s="35"/>
      <c r="F672" s="35"/>
      <c r="K672" s="6"/>
      <c r="L672" s="7"/>
      <c r="M672" s="8"/>
      <c r="N672" s="6"/>
      <c r="O672" s="6"/>
      <c r="P672" s="6"/>
      <c r="Q672" s="6"/>
      <c r="R672" s="6"/>
      <c r="S672" s="7"/>
      <c r="T672" s="8"/>
    </row>
    <row r="673" spans="5:20" ht="13" x14ac:dyDescent="0.15">
      <c r="E673" s="35"/>
      <c r="F673" s="35"/>
      <c r="K673" s="6"/>
      <c r="L673" s="7"/>
      <c r="M673" s="8"/>
      <c r="N673" s="6"/>
      <c r="O673" s="6"/>
      <c r="P673" s="6"/>
      <c r="Q673" s="6"/>
      <c r="R673" s="6"/>
      <c r="S673" s="7"/>
      <c r="T673" s="8"/>
    </row>
    <row r="674" spans="5:20" ht="13" x14ac:dyDescent="0.15">
      <c r="E674" s="35"/>
      <c r="F674" s="35"/>
      <c r="K674" s="6"/>
      <c r="L674" s="7"/>
      <c r="M674" s="8"/>
      <c r="N674" s="6"/>
      <c r="O674" s="6"/>
      <c r="P674" s="6"/>
      <c r="Q674" s="6"/>
      <c r="R674" s="6"/>
      <c r="S674" s="7"/>
      <c r="T674" s="8"/>
    </row>
    <row r="675" spans="5:20" ht="13" x14ac:dyDescent="0.15">
      <c r="E675" s="35"/>
      <c r="F675" s="35"/>
      <c r="K675" s="6"/>
      <c r="L675" s="7"/>
      <c r="M675" s="8"/>
      <c r="N675" s="6"/>
      <c r="O675" s="6"/>
      <c r="P675" s="6"/>
      <c r="Q675" s="6"/>
      <c r="R675" s="6"/>
      <c r="S675" s="7"/>
      <c r="T675" s="8"/>
    </row>
    <row r="676" spans="5:20" ht="13" x14ac:dyDescent="0.15">
      <c r="E676" s="35"/>
      <c r="F676" s="35"/>
      <c r="K676" s="6"/>
      <c r="L676" s="7"/>
      <c r="M676" s="8"/>
      <c r="N676" s="6"/>
      <c r="O676" s="6"/>
      <c r="P676" s="6"/>
      <c r="Q676" s="6"/>
      <c r="R676" s="6"/>
      <c r="S676" s="7"/>
      <c r="T676" s="8"/>
    </row>
    <row r="677" spans="5:20" ht="13" x14ac:dyDescent="0.15">
      <c r="E677" s="35"/>
      <c r="F677" s="35"/>
      <c r="K677" s="6"/>
      <c r="L677" s="7"/>
      <c r="M677" s="8"/>
      <c r="N677" s="6"/>
      <c r="O677" s="6"/>
      <c r="P677" s="6"/>
      <c r="Q677" s="6"/>
      <c r="R677" s="6"/>
      <c r="S677" s="7"/>
      <c r="T677" s="8"/>
    </row>
    <row r="678" spans="5:20" ht="13" x14ac:dyDescent="0.15">
      <c r="E678" s="35"/>
      <c r="F678" s="35"/>
      <c r="K678" s="6"/>
      <c r="L678" s="7"/>
      <c r="M678" s="8"/>
      <c r="N678" s="6"/>
      <c r="O678" s="6"/>
      <c r="P678" s="6"/>
      <c r="Q678" s="6"/>
      <c r="R678" s="6"/>
      <c r="S678" s="7"/>
      <c r="T678" s="8"/>
    </row>
    <row r="679" spans="5:20" ht="13" x14ac:dyDescent="0.15">
      <c r="E679" s="35"/>
      <c r="F679" s="35"/>
      <c r="K679" s="6"/>
      <c r="L679" s="7"/>
      <c r="M679" s="8"/>
      <c r="N679" s="6"/>
      <c r="O679" s="6"/>
      <c r="P679" s="6"/>
      <c r="Q679" s="6"/>
      <c r="R679" s="6"/>
      <c r="S679" s="7"/>
      <c r="T679" s="8"/>
    </row>
    <row r="680" spans="5:20" ht="13" x14ac:dyDescent="0.15">
      <c r="E680" s="35"/>
      <c r="F680" s="35"/>
      <c r="K680" s="6"/>
      <c r="L680" s="7"/>
      <c r="M680" s="8"/>
      <c r="N680" s="6"/>
      <c r="O680" s="6"/>
      <c r="P680" s="6"/>
      <c r="Q680" s="6"/>
      <c r="R680" s="6"/>
      <c r="S680" s="7"/>
      <c r="T680" s="8"/>
    </row>
    <row r="681" spans="5:20" ht="13" x14ac:dyDescent="0.15">
      <c r="E681" s="35"/>
      <c r="F681" s="35"/>
      <c r="K681" s="6"/>
      <c r="L681" s="7"/>
      <c r="M681" s="8"/>
      <c r="N681" s="6"/>
      <c r="O681" s="6"/>
      <c r="P681" s="6"/>
      <c r="Q681" s="6"/>
      <c r="R681" s="6"/>
      <c r="S681" s="7"/>
      <c r="T681" s="8"/>
    </row>
    <row r="682" spans="5:20" ht="13" x14ac:dyDescent="0.15">
      <c r="E682" s="35"/>
      <c r="F682" s="35"/>
      <c r="K682" s="6"/>
      <c r="L682" s="7"/>
      <c r="M682" s="8"/>
      <c r="N682" s="6"/>
      <c r="O682" s="6"/>
      <c r="P682" s="6"/>
      <c r="Q682" s="6"/>
      <c r="R682" s="6"/>
      <c r="S682" s="7"/>
      <c r="T682" s="8"/>
    </row>
    <row r="683" spans="5:20" ht="13" x14ac:dyDescent="0.15">
      <c r="E683" s="35"/>
      <c r="F683" s="35"/>
      <c r="K683" s="6"/>
      <c r="L683" s="7"/>
      <c r="M683" s="8"/>
      <c r="N683" s="6"/>
      <c r="O683" s="6"/>
      <c r="P683" s="6"/>
      <c r="Q683" s="6"/>
      <c r="R683" s="6"/>
      <c r="S683" s="7"/>
      <c r="T683" s="8"/>
    </row>
    <row r="684" spans="5:20" ht="13" x14ac:dyDescent="0.15">
      <c r="E684" s="35"/>
      <c r="F684" s="35"/>
      <c r="K684" s="6"/>
      <c r="L684" s="7"/>
      <c r="M684" s="8"/>
      <c r="N684" s="6"/>
      <c r="O684" s="6"/>
      <c r="P684" s="6"/>
      <c r="Q684" s="6"/>
      <c r="R684" s="6"/>
      <c r="S684" s="7"/>
      <c r="T684" s="8"/>
    </row>
    <row r="685" spans="5:20" ht="13" x14ac:dyDescent="0.15">
      <c r="E685" s="35"/>
      <c r="F685" s="35"/>
      <c r="K685" s="6"/>
      <c r="L685" s="7"/>
      <c r="M685" s="8"/>
      <c r="N685" s="6"/>
      <c r="O685" s="6"/>
      <c r="P685" s="6"/>
      <c r="Q685" s="6"/>
      <c r="R685" s="6"/>
      <c r="S685" s="7"/>
      <c r="T685" s="8"/>
    </row>
    <row r="686" spans="5:20" ht="13" x14ac:dyDescent="0.15">
      <c r="E686" s="35"/>
      <c r="F686" s="35"/>
      <c r="K686" s="6"/>
      <c r="L686" s="7"/>
      <c r="M686" s="8"/>
      <c r="N686" s="6"/>
      <c r="O686" s="6"/>
      <c r="P686" s="6"/>
      <c r="Q686" s="6"/>
      <c r="R686" s="6"/>
      <c r="S686" s="7"/>
      <c r="T686" s="8"/>
    </row>
    <row r="687" spans="5:20" ht="13" x14ac:dyDescent="0.15">
      <c r="E687" s="35"/>
      <c r="F687" s="35"/>
      <c r="K687" s="6"/>
      <c r="L687" s="7"/>
      <c r="M687" s="8"/>
      <c r="N687" s="6"/>
      <c r="O687" s="6"/>
      <c r="P687" s="6"/>
      <c r="Q687" s="6"/>
      <c r="R687" s="6"/>
      <c r="S687" s="7"/>
      <c r="T687" s="8"/>
    </row>
    <row r="688" spans="5:20" ht="13" x14ac:dyDescent="0.15">
      <c r="E688" s="35"/>
      <c r="F688" s="35"/>
      <c r="K688" s="6"/>
      <c r="L688" s="7"/>
      <c r="M688" s="8"/>
      <c r="N688" s="6"/>
      <c r="O688" s="6"/>
      <c r="P688" s="6"/>
      <c r="Q688" s="6"/>
      <c r="R688" s="6"/>
      <c r="S688" s="7"/>
      <c r="T688" s="8"/>
    </row>
    <row r="689" spans="5:20" ht="13" x14ac:dyDescent="0.15">
      <c r="E689" s="35"/>
      <c r="F689" s="35"/>
      <c r="K689" s="6"/>
      <c r="L689" s="7"/>
      <c r="M689" s="8"/>
      <c r="N689" s="6"/>
      <c r="O689" s="6"/>
      <c r="P689" s="6"/>
      <c r="Q689" s="6"/>
      <c r="R689" s="6"/>
      <c r="S689" s="7"/>
      <c r="T689" s="8"/>
    </row>
    <row r="690" spans="5:20" ht="13" x14ac:dyDescent="0.15">
      <c r="E690" s="35"/>
      <c r="F690" s="35"/>
      <c r="K690" s="6"/>
      <c r="L690" s="7"/>
      <c r="M690" s="8"/>
      <c r="N690" s="6"/>
      <c r="O690" s="6"/>
      <c r="P690" s="6"/>
      <c r="Q690" s="6"/>
      <c r="R690" s="6"/>
      <c r="S690" s="7"/>
      <c r="T690" s="8"/>
    </row>
    <row r="691" spans="5:20" ht="13" x14ac:dyDescent="0.15">
      <c r="E691" s="35"/>
      <c r="F691" s="35"/>
      <c r="K691" s="6"/>
      <c r="L691" s="7"/>
      <c r="M691" s="8"/>
      <c r="N691" s="6"/>
      <c r="O691" s="6"/>
      <c r="P691" s="6"/>
      <c r="Q691" s="6"/>
      <c r="R691" s="6"/>
      <c r="S691" s="7"/>
      <c r="T691" s="8"/>
    </row>
    <row r="692" spans="5:20" ht="13" x14ac:dyDescent="0.15">
      <c r="E692" s="35"/>
      <c r="F692" s="35"/>
      <c r="K692" s="6"/>
      <c r="L692" s="7"/>
      <c r="M692" s="8"/>
      <c r="N692" s="6"/>
      <c r="O692" s="6"/>
      <c r="P692" s="6"/>
      <c r="Q692" s="6"/>
      <c r="R692" s="6"/>
      <c r="S692" s="7"/>
      <c r="T692" s="8"/>
    </row>
    <row r="693" spans="5:20" ht="13" x14ac:dyDescent="0.15">
      <c r="E693" s="35"/>
      <c r="F693" s="35"/>
      <c r="K693" s="6"/>
      <c r="L693" s="7"/>
      <c r="M693" s="8"/>
      <c r="N693" s="6"/>
      <c r="O693" s="6"/>
      <c r="P693" s="6"/>
      <c r="Q693" s="6"/>
      <c r="R693" s="6"/>
      <c r="S693" s="7"/>
      <c r="T693" s="8"/>
    </row>
    <row r="694" spans="5:20" ht="13" x14ac:dyDescent="0.15">
      <c r="E694" s="35"/>
      <c r="F694" s="35"/>
      <c r="K694" s="6"/>
      <c r="L694" s="7"/>
      <c r="M694" s="8"/>
      <c r="N694" s="6"/>
      <c r="O694" s="6"/>
      <c r="P694" s="6"/>
      <c r="Q694" s="6"/>
      <c r="R694" s="6"/>
      <c r="S694" s="7"/>
      <c r="T694" s="8"/>
    </row>
    <row r="695" spans="5:20" ht="13" x14ac:dyDescent="0.15">
      <c r="E695" s="35"/>
      <c r="F695" s="35"/>
      <c r="K695" s="6"/>
      <c r="L695" s="7"/>
      <c r="M695" s="8"/>
      <c r="N695" s="6"/>
      <c r="O695" s="6"/>
      <c r="P695" s="6"/>
      <c r="Q695" s="6"/>
      <c r="R695" s="6"/>
      <c r="S695" s="7"/>
      <c r="T695" s="8"/>
    </row>
    <row r="696" spans="5:20" ht="13" x14ac:dyDescent="0.15">
      <c r="E696" s="35"/>
      <c r="F696" s="35"/>
      <c r="K696" s="6"/>
      <c r="L696" s="7"/>
      <c r="M696" s="8"/>
      <c r="N696" s="6"/>
      <c r="O696" s="6"/>
      <c r="P696" s="6"/>
      <c r="Q696" s="6"/>
      <c r="R696" s="6"/>
      <c r="S696" s="7"/>
      <c r="T696" s="8"/>
    </row>
    <row r="697" spans="5:20" ht="13" x14ac:dyDescent="0.15">
      <c r="E697" s="35"/>
      <c r="F697" s="35"/>
      <c r="K697" s="6"/>
      <c r="L697" s="7"/>
      <c r="M697" s="8"/>
      <c r="N697" s="6"/>
      <c r="O697" s="6"/>
      <c r="P697" s="6"/>
      <c r="Q697" s="6"/>
      <c r="R697" s="6"/>
      <c r="S697" s="7"/>
      <c r="T697" s="8"/>
    </row>
    <row r="698" spans="5:20" ht="13" x14ac:dyDescent="0.15">
      <c r="E698" s="35"/>
      <c r="F698" s="35"/>
      <c r="K698" s="6"/>
      <c r="L698" s="7"/>
      <c r="M698" s="8"/>
      <c r="N698" s="6"/>
      <c r="O698" s="6"/>
      <c r="P698" s="6"/>
      <c r="Q698" s="6"/>
      <c r="R698" s="6"/>
      <c r="S698" s="7"/>
      <c r="T698" s="8"/>
    </row>
    <row r="699" spans="5:20" ht="13" x14ac:dyDescent="0.15">
      <c r="E699" s="35"/>
      <c r="F699" s="35"/>
      <c r="K699" s="6"/>
      <c r="L699" s="7"/>
      <c r="M699" s="8"/>
      <c r="N699" s="6"/>
      <c r="O699" s="6"/>
      <c r="P699" s="6"/>
      <c r="Q699" s="6"/>
      <c r="R699" s="6"/>
      <c r="S699" s="7"/>
      <c r="T699" s="8"/>
    </row>
    <row r="700" spans="5:20" ht="13" x14ac:dyDescent="0.15">
      <c r="E700" s="35"/>
      <c r="F700" s="35"/>
      <c r="K700" s="6"/>
      <c r="L700" s="7"/>
      <c r="M700" s="8"/>
      <c r="N700" s="6"/>
      <c r="O700" s="6"/>
      <c r="P700" s="6"/>
      <c r="Q700" s="6"/>
      <c r="R700" s="6"/>
      <c r="S700" s="7"/>
      <c r="T700" s="8"/>
    </row>
    <row r="701" spans="5:20" ht="13" x14ac:dyDescent="0.15">
      <c r="E701" s="35"/>
      <c r="F701" s="35"/>
      <c r="K701" s="6"/>
      <c r="L701" s="7"/>
      <c r="M701" s="8"/>
      <c r="N701" s="6"/>
      <c r="O701" s="6"/>
      <c r="P701" s="6"/>
      <c r="Q701" s="6"/>
      <c r="R701" s="6"/>
      <c r="S701" s="7"/>
      <c r="T701" s="8"/>
    </row>
    <row r="702" spans="5:20" ht="13" x14ac:dyDescent="0.15">
      <c r="E702" s="35"/>
      <c r="F702" s="35"/>
      <c r="K702" s="6"/>
      <c r="L702" s="7"/>
      <c r="M702" s="8"/>
      <c r="N702" s="6"/>
      <c r="O702" s="6"/>
      <c r="P702" s="6"/>
      <c r="Q702" s="6"/>
      <c r="R702" s="6"/>
      <c r="S702" s="7"/>
      <c r="T702" s="8"/>
    </row>
    <row r="703" spans="5:20" ht="13" x14ac:dyDescent="0.15">
      <c r="E703" s="35"/>
      <c r="F703" s="35"/>
      <c r="K703" s="6"/>
      <c r="L703" s="7"/>
      <c r="M703" s="8"/>
      <c r="N703" s="6"/>
      <c r="O703" s="6"/>
      <c r="P703" s="6"/>
      <c r="Q703" s="6"/>
      <c r="R703" s="6"/>
      <c r="S703" s="7"/>
      <c r="T703" s="8"/>
    </row>
    <row r="704" spans="5:20" ht="13" x14ac:dyDescent="0.15">
      <c r="E704" s="35"/>
      <c r="F704" s="35"/>
      <c r="K704" s="6"/>
      <c r="L704" s="7"/>
      <c r="M704" s="8"/>
      <c r="N704" s="6"/>
      <c r="O704" s="6"/>
      <c r="P704" s="6"/>
      <c r="Q704" s="6"/>
      <c r="R704" s="6"/>
      <c r="S704" s="7"/>
      <c r="T704" s="8"/>
    </row>
    <row r="705" spans="5:20" ht="13" x14ac:dyDescent="0.15">
      <c r="E705" s="35"/>
      <c r="F705" s="35"/>
      <c r="K705" s="6"/>
      <c r="L705" s="7"/>
      <c r="M705" s="8"/>
      <c r="N705" s="6"/>
      <c r="O705" s="6"/>
      <c r="P705" s="6"/>
      <c r="Q705" s="6"/>
      <c r="R705" s="6"/>
      <c r="S705" s="7"/>
      <c r="T705" s="8"/>
    </row>
    <row r="706" spans="5:20" ht="13" x14ac:dyDescent="0.15">
      <c r="E706" s="35"/>
      <c r="F706" s="35"/>
      <c r="K706" s="6"/>
      <c r="L706" s="7"/>
      <c r="M706" s="8"/>
      <c r="N706" s="6"/>
      <c r="O706" s="6"/>
      <c r="P706" s="6"/>
      <c r="Q706" s="6"/>
      <c r="R706" s="6"/>
      <c r="S706" s="7"/>
      <c r="T706" s="8"/>
    </row>
    <row r="707" spans="5:20" ht="13" x14ac:dyDescent="0.15">
      <c r="E707" s="35"/>
      <c r="F707" s="35"/>
      <c r="K707" s="6"/>
      <c r="L707" s="7"/>
      <c r="M707" s="8"/>
      <c r="N707" s="6"/>
      <c r="O707" s="6"/>
      <c r="P707" s="6"/>
      <c r="Q707" s="6"/>
      <c r="R707" s="6"/>
      <c r="S707" s="7"/>
      <c r="T707" s="8"/>
    </row>
    <row r="708" spans="5:20" ht="13" x14ac:dyDescent="0.15">
      <c r="E708" s="35"/>
      <c r="F708" s="35"/>
      <c r="K708" s="6"/>
      <c r="L708" s="7"/>
      <c r="M708" s="8"/>
      <c r="N708" s="6"/>
      <c r="O708" s="6"/>
      <c r="P708" s="6"/>
      <c r="Q708" s="6"/>
      <c r="R708" s="6"/>
      <c r="S708" s="7"/>
      <c r="T708" s="8"/>
    </row>
    <row r="709" spans="5:20" ht="13" x14ac:dyDescent="0.15">
      <c r="E709" s="35"/>
      <c r="F709" s="35"/>
      <c r="K709" s="6"/>
      <c r="L709" s="7"/>
      <c r="M709" s="8"/>
      <c r="N709" s="6"/>
      <c r="O709" s="6"/>
      <c r="P709" s="6"/>
      <c r="Q709" s="6"/>
      <c r="R709" s="6"/>
      <c r="S709" s="7"/>
      <c r="T709" s="8"/>
    </row>
    <row r="710" spans="5:20" ht="13" x14ac:dyDescent="0.15">
      <c r="E710" s="35"/>
      <c r="F710" s="35"/>
      <c r="K710" s="6"/>
      <c r="L710" s="7"/>
      <c r="M710" s="8"/>
      <c r="N710" s="6"/>
      <c r="O710" s="6"/>
      <c r="P710" s="6"/>
      <c r="Q710" s="6"/>
      <c r="R710" s="6"/>
      <c r="S710" s="7"/>
      <c r="T710" s="8"/>
    </row>
    <row r="711" spans="5:20" ht="13" x14ac:dyDescent="0.15">
      <c r="E711" s="35"/>
      <c r="F711" s="35"/>
      <c r="K711" s="6"/>
      <c r="L711" s="7"/>
      <c r="M711" s="8"/>
      <c r="N711" s="6"/>
      <c r="O711" s="6"/>
      <c r="P711" s="6"/>
      <c r="Q711" s="6"/>
      <c r="R711" s="6"/>
      <c r="S711" s="7"/>
      <c r="T711" s="8"/>
    </row>
    <row r="712" spans="5:20" ht="13" x14ac:dyDescent="0.15">
      <c r="E712" s="35"/>
      <c r="F712" s="35"/>
      <c r="K712" s="6"/>
      <c r="L712" s="7"/>
      <c r="M712" s="8"/>
      <c r="N712" s="6"/>
      <c r="O712" s="6"/>
      <c r="P712" s="6"/>
      <c r="Q712" s="6"/>
      <c r="R712" s="6"/>
      <c r="S712" s="7"/>
      <c r="T712" s="8"/>
    </row>
    <row r="713" spans="5:20" ht="13" x14ac:dyDescent="0.15">
      <c r="E713" s="35"/>
      <c r="F713" s="35"/>
      <c r="K713" s="6"/>
      <c r="L713" s="7"/>
      <c r="M713" s="8"/>
      <c r="N713" s="6"/>
      <c r="O713" s="6"/>
      <c r="P713" s="6"/>
      <c r="Q713" s="6"/>
      <c r="R713" s="6"/>
      <c r="S713" s="7"/>
      <c r="T713" s="8"/>
    </row>
    <row r="714" spans="5:20" ht="13" x14ac:dyDescent="0.15">
      <c r="E714" s="35"/>
      <c r="F714" s="35"/>
      <c r="K714" s="6"/>
      <c r="L714" s="7"/>
      <c r="M714" s="8"/>
      <c r="N714" s="6"/>
      <c r="O714" s="6"/>
      <c r="P714" s="6"/>
      <c r="Q714" s="6"/>
      <c r="R714" s="6"/>
      <c r="S714" s="7"/>
      <c r="T714" s="8"/>
    </row>
    <row r="715" spans="5:20" ht="13" x14ac:dyDescent="0.15">
      <c r="E715" s="35"/>
      <c r="F715" s="35"/>
      <c r="K715" s="6"/>
      <c r="L715" s="7"/>
      <c r="M715" s="8"/>
      <c r="N715" s="6"/>
      <c r="O715" s="6"/>
      <c r="P715" s="6"/>
      <c r="Q715" s="6"/>
      <c r="R715" s="6"/>
      <c r="S715" s="7"/>
      <c r="T715" s="8"/>
    </row>
    <row r="716" spans="5:20" ht="13" x14ac:dyDescent="0.15">
      <c r="E716" s="35"/>
      <c r="F716" s="35"/>
      <c r="K716" s="6"/>
      <c r="L716" s="7"/>
      <c r="M716" s="8"/>
      <c r="N716" s="6"/>
      <c r="O716" s="6"/>
      <c r="P716" s="6"/>
      <c r="Q716" s="6"/>
      <c r="R716" s="6"/>
      <c r="S716" s="7"/>
      <c r="T716" s="8"/>
    </row>
    <row r="717" spans="5:20" ht="13" x14ac:dyDescent="0.15">
      <c r="E717" s="35"/>
      <c r="F717" s="35"/>
      <c r="K717" s="6"/>
      <c r="L717" s="7"/>
      <c r="M717" s="8"/>
      <c r="N717" s="6"/>
      <c r="O717" s="6"/>
      <c r="P717" s="6"/>
      <c r="Q717" s="6"/>
      <c r="R717" s="6"/>
      <c r="S717" s="7"/>
      <c r="T717" s="8"/>
    </row>
    <row r="718" spans="5:20" ht="13" x14ac:dyDescent="0.15">
      <c r="E718" s="35"/>
      <c r="F718" s="35"/>
      <c r="K718" s="6"/>
      <c r="L718" s="7"/>
      <c r="M718" s="8"/>
      <c r="N718" s="6"/>
      <c r="O718" s="6"/>
      <c r="P718" s="6"/>
      <c r="Q718" s="6"/>
      <c r="R718" s="6"/>
      <c r="S718" s="7"/>
      <c r="T718" s="8"/>
    </row>
    <row r="719" spans="5:20" ht="13" x14ac:dyDescent="0.15">
      <c r="E719" s="35"/>
      <c r="F719" s="35"/>
      <c r="K719" s="6"/>
      <c r="L719" s="7"/>
      <c r="M719" s="8"/>
      <c r="N719" s="6"/>
      <c r="O719" s="6"/>
      <c r="P719" s="6"/>
      <c r="Q719" s="6"/>
      <c r="R719" s="6"/>
      <c r="S719" s="7"/>
      <c r="T719" s="8"/>
    </row>
    <row r="720" spans="5:20" ht="13" x14ac:dyDescent="0.15">
      <c r="E720" s="35"/>
      <c r="F720" s="35"/>
      <c r="K720" s="6"/>
      <c r="L720" s="7"/>
      <c r="M720" s="8"/>
      <c r="N720" s="6"/>
      <c r="O720" s="6"/>
      <c r="P720" s="6"/>
      <c r="Q720" s="6"/>
      <c r="R720" s="6"/>
      <c r="S720" s="7"/>
      <c r="T720" s="8"/>
    </row>
    <row r="721" spans="5:20" ht="13" x14ac:dyDescent="0.15">
      <c r="E721" s="35"/>
      <c r="F721" s="35"/>
      <c r="K721" s="6"/>
      <c r="L721" s="7"/>
      <c r="M721" s="8"/>
      <c r="N721" s="6"/>
      <c r="O721" s="6"/>
      <c r="P721" s="6"/>
      <c r="Q721" s="6"/>
      <c r="R721" s="6"/>
      <c r="S721" s="7"/>
      <c r="T721" s="8"/>
    </row>
    <row r="722" spans="5:20" ht="13" x14ac:dyDescent="0.15">
      <c r="E722" s="35"/>
      <c r="F722" s="35"/>
      <c r="K722" s="6"/>
      <c r="L722" s="7"/>
      <c r="M722" s="8"/>
      <c r="N722" s="6"/>
      <c r="O722" s="6"/>
      <c r="P722" s="6"/>
      <c r="Q722" s="6"/>
      <c r="R722" s="6"/>
      <c r="S722" s="7"/>
      <c r="T722" s="8"/>
    </row>
    <row r="723" spans="5:20" ht="13" x14ac:dyDescent="0.15">
      <c r="E723" s="35"/>
      <c r="F723" s="35"/>
      <c r="K723" s="6"/>
      <c r="L723" s="7"/>
      <c r="M723" s="8"/>
      <c r="N723" s="6"/>
      <c r="O723" s="6"/>
      <c r="P723" s="6"/>
      <c r="Q723" s="6"/>
      <c r="R723" s="6"/>
      <c r="S723" s="7"/>
      <c r="T723" s="8"/>
    </row>
    <row r="724" spans="5:20" ht="13" x14ac:dyDescent="0.15">
      <c r="E724" s="35"/>
      <c r="F724" s="35"/>
      <c r="K724" s="6"/>
      <c r="L724" s="7"/>
      <c r="M724" s="8"/>
      <c r="N724" s="6"/>
      <c r="O724" s="6"/>
      <c r="P724" s="6"/>
      <c r="Q724" s="6"/>
      <c r="R724" s="6"/>
      <c r="S724" s="7"/>
      <c r="T724" s="8"/>
    </row>
    <row r="725" spans="5:20" ht="13" x14ac:dyDescent="0.15">
      <c r="E725" s="35"/>
      <c r="F725" s="35"/>
      <c r="K725" s="6"/>
      <c r="L725" s="7"/>
      <c r="M725" s="8"/>
      <c r="N725" s="6"/>
      <c r="O725" s="6"/>
      <c r="P725" s="6"/>
      <c r="Q725" s="6"/>
      <c r="R725" s="6"/>
      <c r="S725" s="7"/>
      <c r="T725" s="8"/>
    </row>
    <row r="726" spans="5:20" ht="13" x14ac:dyDescent="0.15">
      <c r="E726" s="35"/>
      <c r="F726" s="35"/>
      <c r="K726" s="6"/>
      <c r="L726" s="7"/>
      <c r="M726" s="8"/>
      <c r="N726" s="6"/>
      <c r="O726" s="6"/>
      <c r="P726" s="6"/>
      <c r="Q726" s="6"/>
      <c r="R726" s="6"/>
      <c r="S726" s="7"/>
      <c r="T726" s="8"/>
    </row>
    <row r="727" spans="5:20" ht="13" x14ac:dyDescent="0.15">
      <c r="E727" s="35"/>
      <c r="F727" s="35"/>
      <c r="K727" s="6"/>
      <c r="L727" s="7"/>
      <c r="M727" s="8"/>
      <c r="N727" s="6"/>
      <c r="O727" s="6"/>
      <c r="P727" s="6"/>
      <c r="Q727" s="6"/>
      <c r="R727" s="6"/>
      <c r="S727" s="7"/>
      <c r="T727" s="8"/>
    </row>
    <row r="728" spans="5:20" ht="13" x14ac:dyDescent="0.15">
      <c r="E728" s="35"/>
      <c r="F728" s="35"/>
      <c r="K728" s="6"/>
      <c r="L728" s="7"/>
      <c r="M728" s="8"/>
      <c r="N728" s="6"/>
      <c r="O728" s="6"/>
      <c r="P728" s="6"/>
      <c r="Q728" s="6"/>
      <c r="R728" s="6"/>
      <c r="S728" s="7"/>
      <c r="T728" s="8"/>
    </row>
    <row r="729" spans="5:20" ht="13" x14ac:dyDescent="0.15">
      <c r="E729" s="35"/>
      <c r="F729" s="35"/>
      <c r="K729" s="6"/>
      <c r="L729" s="7"/>
      <c r="M729" s="8"/>
      <c r="N729" s="6"/>
      <c r="O729" s="6"/>
      <c r="P729" s="6"/>
      <c r="Q729" s="6"/>
      <c r="R729" s="6"/>
      <c r="S729" s="7"/>
      <c r="T729" s="8"/>
    </row>
    <row r="730" spans="5:20" ht="13" x14ac:dyDescent="0.15">
      <c r="E730" s="35"/>
      <c r="F730" s="35"/>
      <c r="K730" s="6"/>
      <c r="L730" s="7"/>
      <c r="M730" s="8"/>
      <c r="N730" s="6"/>
      <c r="O730" s="6"/>
      <c r="P730" s="6"/>
      <c r="Q730" s="6"/>
      <c r="R730" s="6"/>
      <c r="S730" s="7"/>
      <c r="T730" s="8"/>
    </row>
    <row r="731" spans="5:20" ht="13" x14ac:dyDescent="0.15">
      <c r="E731" s="35"/>
      <c r="F731" s="35"/>
      <c r="K731" s="6"/>
      <c r="L731" s="7"/>
      <c r="M731" s="8"/>
      <c r="N731" s="6"/>
      <c r="O731" s="6"/>
      <c r="P731" s="6"/>
      <c r="Q731" s="6"/>
      <c r="R731" s="6"/>
      <c r="S731" s="7"/>
      <c r="T731" s="8"/>
    </row>
    <row r="732" spans="5:20" ht="13" x14ac:dyDescent="0.15">
      <c r="E732" s="35"/>
      <c r="F732" s="35"/>
      <c r="K732" s="6"/>
      <c r="L732" s="7"/>
      <c r="M732" s="8"/>
      <c r="N732" s="6"/>
      <c r="O732" s="6"/>
      <c r="P732" s="6"/>
      <c r="Q732" s="6"/>
      <c r="R732" s="6"/>
      <c r="S732" s="7"/>
      <c r="T732" s="8"/>
    </row>
    <row r="733" spans="5:20" ht="13" x14ac:dyDescent="0.15">
      <c r="E733" s="35"/>
      <c r="F733" s="35"/>
      <c r="K733" s="6"/>
      <c r="L733" s="7"/>
      <c r="M733" s="8"/>
      <c r="N733" s="6"/>
      <c r="O733" s="6"/>
      <c r="P733" s="6"/>
      <c r="Q733" s="6"/>
      <c r="R733" s="6"/>
      <c r="S733" s="7"/>
      <c r="T733" s="8"/>
    </row>
    <row r="734" spans="5:20" ht="13" x14ac:dyDescent="0.15">
      <c r="E734" s="35"/>
      <c r="F734" s="35"/>
      <c r="K734" s="6"/>
      <c r="L734" s="7"/>
      <c r="M734" s="8"/>
      <c r="N734" s="6"/>
      <c r="O734" s="6"/>
      <c r="P734" s="6"/>
      <c r="Q734" s="6"/>
      <c r="R734" s="6"/>
      <c r="S734" s="7"/>
      <c r="T734" s="8"/>
    </row>
    <row r="735" spans="5:20" ht="13" x14ac:dyDescent="0.15">
      <c r="E735" s="35"/>
      <c r="F735" s="35"/>
      <c r="K735" s="6"/>
      <c r="L735" s="7"/>
      <c r="M735" s="8"/>
      <c r="N735" s="6"/>
      <c r="O735" s="6"/>
      <c r="P735" s="6"/>
      <c r="Q735" s="6"/>
      <c r="R735" s="6"/>
      <c r="S735" s="7"/>
      <c r="T735" s="8"/>
    </row>
    <row r="736" spans="5:20" ht="13" x14ac:dyDescent="0.15">
      <c r="E736" s="35"/>
      <c r="F736" s="35"/>
      <c r="K736" s="6"/>
      <c r="L736" s="7"/>
      <c r="M736" s="8"/>
      <c r="N736" s="6"/>
      <c r="O736" s="6"/>
      <c r="P736" s="6"/>
      <c r="Q736" s="6"/>
      <c r="R736" s="6"/>
      <c r="S736" s="7"/>
      <c r="T736" s="8"/>
    </row>
    <row r="737" spans="5:20" ht="13" x14ac:dyDescent="0.15">
      <c r="E737" s="35"/>
      <c r="F737" s="35"/>
      <c r="K737" s="6"/>
      <c r="L737" s="7"/>
      <c r="M737" s="8"/>
      <c r="N737" s="6"/>
      <c r="O737" s="6"/>
      <c r="P737" s="6"/>
      <c r="Q737" s="6"/>
      <c r="R737" s="6"/>
      <c r="S737" s="7"/>
      <c r="T737" s="8"/>
    </row>
    <row r="738" spans="5:20" ht="13" x14ac:dyDescent="0.15">
      <c r="E738" s="35"/>
      <c r="F738" s="35"/>
      <c r="K738" s="6"/>
      <c r="L738" s="7"/>
      <c r="M738" s="8"/>
      <c r="N738" s="6"/>
      <c r="O738" s="6"/>
      <c r="P738" s="6"/>
      <c r="Q738" s="6"/>
      <c r="R738" s="6"/>
      <c r="S738" s="7"/>
      <c r="T738" s="8"/>
    </row>
    <row r="739" spans="5:20" ht="13" x14ac:dyDescent="0.15">
      <c r="E739" s="35"/>
      <c r="F739" s="35"/>
      <c r="K739" s="6"/>
      <c r="L739" s="7"/>
      <c r="M739" s="8"/>
      <c r="N739" s="6"/>
      <c r="O739" s="6"/>
      <c r="P739" s="6"/>
      <c r="Q739" s="6"/>
      <c r="R739" s="6"/>
      <c r="S739" s="7"/>
      <c r="T739" s="8"/>
    </row>
    <row r="740" spans="5:20" ht="13" x14ac:dyDescent="0.15">
      <c r="E740" s="35"/>
      <c r="F740" s="35"/>
      <c r="K740" s="6"/>
      <c r="L740" s="7"/>
      <c r="M740" s="8"/>
      <c r="N740" s="6"/>
      <c r="O740" s="6"/>
      <c r="P740" s="6"/>
      <c r="Q740" s="6"/>
      <c r="R740" s="6"/>
      <c r="S740" s="7"/>
      <c r="T740" s="8"/>
    </row>
    <row r="741" spans="5:20" ht="13" x14ac:dyDescent="0.15">
      <c r="E741" s="35"/>
      <c r="F741" s="35"/>
      <c r="K741" s="6"/>
      <c r="L741" s="7"/>
      <c r="M741" s="8"/>
      <c r="N741" s="6"/>
      <c r="O741" s="6"/>
      <c r="P741" s="6"/>
      <c r="Q741" s="6"/>
      <c r="R741" s="6"/>
      <c r="S741" s="7"/>
      <c r="T741" s="8"/>
    </row>
    <row r="742" spans="5:20" ht="13" x14ac:dyDescent="0.15">
      <c r="E742" s="35"/>
      <c r="F742" s="35"/>
      <c r="K742" s="6"/>
      <c r="L742" s="7"/>
      <c r="M742" s="8"/>
      <c r="N742" s="6"/>
      <c r="O742" s="6"/>
      <c r="P742" s="6"/>
      <c r="Q742" s="6"/>
      <c r="R742" s="6"/>
      <c r="S742" s="7"/>
      <c r="T742" s="8"/>
    </row>
    <row r="743" spans="5:20" ht="13" x14ac:dyDescent="0.15">
      <c r="E743" s="35"/>
      <c r="F743" s="35"/>
      <c r="K743" s="6"/>
      <c r="L743" s="7"/>
      <c r="M743" s="8"/>
      <c r="N743" s="6"/>
      <c r="O743" s="6"/>
      <c r="P743" s="6"/>
      <c r="Q743" s="6"/>
      <c r="R743" s="6"/>
      <c r="S743" s="7"/>
      <c r="T743" s="8"/>
    </row>
    <row r="744" spans="5:20" ht="13" x14ac:dyDescent="0.15">
      <c r="E744" s="35"/>
      <c r="F744" s="35"/>
      <c r="K744" s="6"/>
      <c r="L744" s="7"/>
      <c r="M744" s="8"/>
      <c r="N744" s="6"/>
      <c r="O744" s="6"/>
      <c r="P744" s="6"/>
      <c r="Q744" s="6"/>
      <c r="R744" s="6"/>
      <c r="S744" s="7"/>
      <c r="T744" s="8"/>
    </row>
    <row r="745" spans="5:20" ht="13" x14ac:dyDescent="0.15">
      <c r="E745" s="35"/>
      <c r="F745" s="35"/>
      <c r="K745" s="6"/>
      <c r="L745" s="7"/>
      <c r="M745" s="8"/>
      <c r="N745" s="6"/>
      <c r="O745" s="6"/>
      <c r="P745" s="6"/>
      <c r="Q745" s="6"/>
      <c r="R745" s="6"/>
      <c r="S745" s="7"/>
      <c r="T745" s="8"/>
    </row>
    <row r="746" spans="5:20" ht="13" x14ac:dyDescent="0.15">
      <c r="E746" s="35"/>
      <c r="F746" s="35"/>
      <c r="K746" s="6"/>
      <c r="L746" s="7"/>
      <c r="M746" s="8"/>
      <c r="N746" s="6"/>
      <c r="O746" s="6"/>
      <c r="P746" s="6"/>
      <c r="Q746" s="6"/>
      <c r="R746" s="6"/>
      <c r="S746" s="7"/>
      <c r="T746" s="8"/>
    </row>
    <row r="747" spans="5:20" ht="13" x14ac:dyDescent="0.15">
      <c r="E747" s="35"/>
      <c r="F747" s="35"/>
      <c r="K747" s="6"/>
      <c r="L747" s="7"/>
      <c r="M747" s="8"/>
      <c r="N747" s="6"/>
      <c r="O747" s="6"/>
      <c r="P747" s="6"/>
      <c r="Q747" s="6"/>
      <c r="R747" s="6"/>
      <c r="S747" s="7"/>
      <c r="T747" s="8"/>
    </row>
    <row r="748" spans="5:20" ht="13" x14ac:dyDescent="0.15">
      <c r="E748" s="35"/>
      <c r="F748" s="35"/>
      <c r="K748" s="6"/>
      <c r="L748" s="7"/>
      <c r="M748" s="8"/>
      <c r="N748" s="6"/>
      <c r="O748" s="6"/>
      <c r="P748" s="6"/>
      <c r="Q748" s="6"/>
      <c r="R748" s="6"/>
      <c r="S748" s="7"/>
      <c r="T748" s="8"/>
    </row>
    <row r="749" spans="5:20" ht="13" x14ac:dyDescent="0.15">
      <c r="E749" s="35"/>
      <c r="F749" s="35"/>
      <c r="K749" s="6"/>
      <c r="L749" s="7"/>
      <c r="M749" s="8"/>
      <c r="N749" s="6"/>
      <c r="O749" s="6"/>
      <c r="P749" s="6"/>
      <c r="Q749" s="6"/>
      <c r="R749" s="6"/>
      <c r="S749" s="7"/>
      <c r="T749" s="8"/>
    </row>
    <row r="750" spans="5:20" ht="13" x14ac:dyDescent="0.15">
      <c r="E750" s="35"/>
      <c r="F750" s="35"/>
      <c r="K750" s="6"/>
      <c r="L750" s="7"/>
      <c r="M750" s="8"/>
      <c r="N750" s="6"/>
      <c r="O750" s="6"/>
      <c r="P750" s="6"/>
      <c r="Q750" s="6"/>
      <c r="R750" s="6"/>
      <c r="S750" s="7"/>
      <c r="T750" s="8"/>
    </row>
    <row r="751" spans="5:20" ht="13" x14ac:dyDescent="0.15">
      <c r="E751" s="35"/>
      <c r="F751" s="35"/>
      <c r="K751" s="6"/>
      <c r="L751" s="7"/>
      <c r="M751" s="8"/>
      <c r="N751" s="6"/>
      <c r="O751" s="6"/>
      <c r="P751" s="6"/>
      <c r="Q751" s="6"/>
      <c r="R751" s="6"/>
      <c r="S751" s="7"/>
      <c r="T751" s="8"/>
    </row>
    <row r="752" spans="5:20" ht="13" x14ac:dyDescent="0.15">
      <c r="E752" s="35"/>
      <c r="F752" s="35"/>
      <c r="K752" s="6"/>
      <c r="L752" s="7"/>
      <c r="M752" s="8"/>
      <c r="N752" s="6"/>
      <c r="O752" s="6"/>
      <c r="P752" s="6"/>
      <c r="Q752" s="6"/>
      <c r="R752" s="6"/>
      <c r="S752" s="7"/>
      <c r="T752" s="8"/>
    </row>
    <row r="753" spans="5:20" ht="13" x14ac:dyDescent="0.15">
      <c r="E753" s="35"/>
      <c r="F753" s="35"/>
      <c r="K753" s="6"/>
      <c r="L753" s="7"/>
      <c r="M753" s="8"/>
      <c r="N753" s="6"/>
      <c r="O753" s="6"/>
      <c r="P753" s="6"/>
      <c r="Q753" s="6"/>
      <c r="R753" s="6"/>
      <c r="S753" s="7"/>
      <c r="T753" s="8"/>
    </row>
    <row r="754" spans="5:20" ht="13" x14ac:dyDescent="0.15">
      <c r="E754" s="35"/>
      <c r="F754" s="35"/>
      <c r="K754" s="6"/>
      <c r="L754" s="7"/>
      <c r="M754" s="8"/>
      <c r="N754" s="6"/>
      <c r="O754" s="6"/>
      <c r="P754" s="6"/>
      <c r="Q754" s="6"/>
      <c r="R754" s="6"/>
      <c r="S754" s="7"/>
      <c r="T754" s="8"/>
    </row>
    <row r="755" spans="5:20" ht="13" x14ac:dyDescent="0.15">
      <c r="E755" s="35"/>
      <c r="F755" s="35"/>
      <c r="K755" s="6"/>
      <c r="L755" s="7"/>
      <c r="M755" s="8"/>
      <c r="N755" s="6"/>
      <c r="O755" s="6"/>
      <c r="P755" s="6"/>
      <c r="Q755" s="6"/>
      <c r="R755" s="6"/>
      <c r="S755" s="7"/>
      <c r="T755" s="8"/>
    </row>
    <row r="756" spans="5:20" ht="13" x14ac:dyDescent="0.15">
      <c r="E756" s="35"/>
      <c r="F756" s="35"/>
      <c r="K756" s="6"/>
      <c r="L756" s="7"/>
      <c r="M756" s="8"/>
      <c r="N756" s="6"/>
      <c r="O756" s="6"/>
      <c r="P756" s="6"/>
      <c r="Q756" s="6"/>
      <c r="R756" s="6"/>
      <c r="S756" s="7"/>
      <c r="T756" s="8"/>
    </row>
    <row r="757" spans="5:20" ht="13" x14ac:dyDescent="0.15">
      <c r="E757" s="35"/>
      <c r="F757" s="35"/>
      <c r="K757" s="6"/>
      <c r="L757" s="7"/>
      <c r="M757" s="8"/>
      <c r="N757" s="6"/>
      <c r="O757" s="6"/>
      <c r="P757" s="6"/>
      <c r="Q757" s="6"/>
      <c r="R757" s="6"/>
      <c r="S757" s="7"/>
      <c r="T757" s="8"/>
    </row>
    <row r="758" spans="5:20" ht="13" x14ac:dyDescent="0.15">
      <c r="E758" s="35"/>
      <c r="F758" s="35"/>
      <c r="K758" s="6"/>
      <c r="L758" s="7"/>
      <c r="M758" s="8"/>
      <c r="N758" s="6"/>
      <c r="O758" s="6"/>
      <c r="P758" s="6"/>
      <c r="Q758" s="6"/>
      <c r="R758" s="6"/>
      <c r="S758" s="7"/>
      <c r="T758" s="8"/>
    </row>
    <row r="759" spans="5:20" ht="13" x14ac:dyDescent="0.15">
      <c r="E759" s="35"/>
      <c r="F759" s="35"/>
      <c r="K759" s="6"/>
      <c r="L759" s="7"/>
      <c r="M759" s="8"/>
      <c r="N759" s="6"/>
      <c r="O759" s="6"/>
      <c r="P759" s="6"/>
      <c r="Q759" s="6"/>
      <c r="R759" s="6"/>
      <c r="S759" s="7"/>
      <c r="T759" s="8"/>
    </row>
    <row r="760" spans="5:20" ht="13" x14ac:dyDescent="0.15">
      <c r="E760" s="35"/>
      <c r="F760" s="35"/>
      <c r="K760" s="6"/>
      <c r="L760" s="7"/>
      <c r="M760" s="8"/>
      <c r="N760" s="6"/>
      <c r="O760" s="6"/>
      <c r="P760" s="6"/>
      <c r="Q760" s="6"/>
      <c r="R760" s="6"/>
      <c r="S760" s="7"/>
      <c r="T760" s="8"/>
    </row>
    <row r="761" spans="5:20" ht="13" x14ac:dyDescent="0.15">
      <c r="E761" s="35"/>
      <c r="F761" s="35"/>
      <c r="K761" s="6"/>
      <c r="L761" s="7"/>
      <c r="M761" s="8"/>
      <c r="N761" s="6"/>
      <c r="O761" s="6"/>
      <c r="P761" s="6"/>
      <c r="Q761" s="6"/>
      <c r="R761" s="6"/>
      <c r="S761" s="7"/>
      <c r="T761" s="8"/>
    </row>
    <row r="762" spans="5:20" ht="13" x14ac:dyDescent="0.15">
      <c r="E762" s="35"/>
      <c r="F762" s="35"/>
      <c r="K762" s="6"/>
      <c r="L762" s="7"/>
      <c r="M762" s="8"/>
      <c r="N762" s="6"/>
      <c r="O762" s="6"/>
      <c r="P762" s="6"/>
      <c r="Q762" s="6"/>
      <c r="R762" s="6"/>
      <c r="S762" s="7"/>
      <c r="T762" s="8"/>
    </row>
    <row r="763" spans="5:20" ht="13" x14ac:dyDescent="0.15">
      <c r="E763" s="35"/>
      <c r="F763" s="35"/>
      <c r="K763" s="6"/>
      <c r="L763" s="7"/>
      <c r="M763" s="8"/>
      <c r="N763" s="6"/>
      <c r="O763" s="6"/>
      <c r="P763" s="6"/>
      <c r="Q763" s="6"/>
      <c r="R763" s="6"/>
      <c r="S763" s="7"/>
      <c r="T763" s="8"/>
    </row>
    <row r="764" spans="5:20" ht="13" x14ac:dyDescent="0.15">
      <c r="E764" s="35"/>
      <c r="F764" s="35"/>
      <c r="K764" s="6"/>
      <c r="L764" s="7"/>
      <c r="M764" s="8"/>
      <c r="N764" s="6"/>
      <c r="O764" s="6"/>
      <c r="P764" s="6"/>
      <c r="Q764" s="6"/>
      <c r="R764" s="6"/>
      <c r="S764" s="7"/>
      <c r="T764" s="8"/>
    </row>
    <row r="765" spans="5:20" ht="13" x14ac:dyDescent="0.15">
      <c r="E765" s="35"/>
      <c r="F765" s="35"/>
      <c r="K765" s="6"/>
      <c r="L765" s="7"/>
      <c r="M765" s="8"/>
      <c r="N765" s="6"/>
      <c r="O765" s="6"/>
      <c r="P765" s="6"/>
      <c r="Q765" s="6"/>
      <c r="R765" s="6"/>
      <c r="S765" s="7"/>
      <c r="T765" s="8"/>
    </row>
    <row r="766" spans="5:20" ht="13" x14ac:dyDescent="0.15">
      <c r="E766" s="35"/>
      <c r="F766" s="35"/>
      <c r="K766" s="6"/>
      <c r="L766" s="7"/>
      <c r="M766" s="8"/>
      <c r="N766" s="6"/>
      <c r="O766" s="6"/>
      <c r="P766" s="6"/>
      <c r="Q766" s="6"/>
      <c r="R766" s="6"/>
      <c r="S766" s="7"/>
      <c r="T766" s="8"/>
    </row>
    <row r="767" spans="5:20" ht="13" x14ac:dyDescent="0.15">
      <c r="E767" s="35"/>
      <c r="F767" s="35"/>
      <c r="K767" s="6"/>
      <c r="L767" s="7"/>
      <c r="M767" s="8"/>
      <c r="N767" s="6"/>
      <c r="O767" s="6"/>
      <c r="P767" s="6"/>
      <c r="Q767" s="6"/>
      <c r="R767" s="6"/>
      <c r="S767" s="7"/>
      <c r="T767" s="8"/>
    </row>
    <row r="768" spans="5:20" ht="13" x14ac:dyDescent="0.15">
      <c r="E768" s="35"/>
      <c r="F768" s="35"/>
      <c r="K768" s="6"/>
      <c r="L768" s="7"/>
      <c r="M768" s="8"/>
      <c r="N768" s="6"/>
      <c r="O768" s="6"/>
      <c r="P768" s="6"/>
      <c r="Q768" s="6"/>
      <c r="R768" s="6"/>
      <c r="S768" s="7"/>
      <c r="T768" s="8"/>
    </row>
    <row r="769" spans="5:20" ht="13" x14ac:dyDescent="0.15">
      <c r="E769" s="35"/>
      <c r="F769" s="35"/>
      <c r="K769" s="6"/>
      <c r="L769" s="7"/>
      <c r="M769" s="8"/>
      <c r="N769" s="6"/>
      <c r="O769" s="6"/>
      <c r="P769" s="6"/>
      <c r="Q769" s="6"/>
      <c r="R769" s="6"/>
      <c r="S769" s="7"/>
      <c r="T769" s="8"/>
    </row>
    <row r="770" spans="5:20" ht="13" x14ac:dyDescent="0.15">
      <c r="E770" s="35"/>
      <c r="F770" s="35"/>
      <c r="K770" s="6"/>
      <c r="L770" s="7"/>
      <c r="M770" s="8"/>
      <c r="N770" s="6"/>
      <c r="O770" s="6"/>
      <c r="P770" s="6"/>
      <c r="Q770" s="6"/>
      <c r="R770" s="6"/>
      <c r="S770" s="7"/>
      <c r="T770" s="8"/>
    </row>
    <row r="771" spans="5:20" ht="13" x14ac:dyDescent="0.15">
      <c r="E771" s="35"/>
      <c r="F771" s="35"/>
      <c r="K771" s="6"/>
      <c r="L771" s="7"/>
      <c r="M771" s="8"/>
      <c r="N771" s="6"/>
      <c r="O771" s="6"/>
      <c r="P771" s="6"/>
      <c r="Q771" s="6"/>
      <c r="R771" s="6"/>
      <c r="S771" s="7"/>
      <c r="T771" s="8"/>
    </row>
    <row r="772" spans="5:20" ht="13" x14ac:dyDescent="0.15">
      <c r="E772" s="35"/>
      <c r="F772" s="35"/>
      <c r="K772" s="6"/>
      <c r="L772" s="7"/>
      <c r="M772" s="8"/>
      <c r="N772" s="6"/>
      <c r="O772" s="6"/>
      <c r="P772" s="6"/>
      <c r="Q772" s="6"/>
      <c r="R772" s="6"/>
      <c r="S772" s="7"/>
      <c r="T772" s="8"/>
    </row>
    <row r="773" spans="5:20" ht="13" x14ac:dyDescent="0.15">
      <c r="E773" s="35"/>
      <c r="F773" s="35"/>
      <c r="K773" s="6"/>
      <c r="L773" s="7"/>
      <c r="M773" s="8"/>
      <c r="N773" s="6"/>
      <c r="O773" s="6"/>
      <c r="P773" s="6"/>
      <c r="Q773" s="6"/>
      <c r="R773" s="6"/>
      <c r="S773" s="7"/>
      <c r="T773" s="8"/>
    </row>
    <row r="774" spans="5:20" ht="13" x14ac:dyDescent="0.15">
      <c r="E774" s="35"/>
      <c r="F774" s="35"/>
      <c r="K774" s="6"/>
      <c r="L774" s="7"/>
      <c r="M774" s="8"/>
      <c r="N774" s="6"/>
      <c r="O774" s="6"/>
      <c r="P774" s="6"/>
      <c r="Q774" s="6"/>
      <c r="R774" s="6"/>
      <c r="S774" s="7"/>
      <c r="T774" s="8"/>
    </row>
    <row r="775" spans="5:20" ht="13" x14ac:dyDescent="0.15">
      <c r="E775" s="35"/>
      <c r="F775" s="35"/>
      <c r="K775" s="6"/>
      <c r="L775" s="7"/>
      <c r="M775" s="8"/>
      <c r="N775" s="6"/>
      <c r="O775" s="6"/>
      <c r="P775" s="6"/>
      <c r="Q775" s="6"/>
      <c r="R775" s="6"/>
      <c r="S775" s="7"/>
      <c r="T775" s="8"/>
    </row>
    <row r="776" spans="5:20" ht="13" x14ac:dyDescent="0.15">
      <c r="E776" s="35"/>
      <c r="F776" s="35"/>
      <c r="K776" s="6"/>
      <c r="L776" s="7"/>
      <c r="M776" s="8"/>
      <c r="N776" s="6"/>
      <c r="O776" s="6"/>
      <c r="P776" s="6"/>
      <c r="Q776" s="6"/>
      <c r="R776" s="6"/>
      <c r="S776" s="7"/>
      <c r="T776" s="8"/>
    </row>
    <row r="777" spans="5:20" ht="13" x14ac:dyDescent="0.15">
      <c r="E777" s="35"/>
      <c r="F777" s="35"/>
      <c r="K777" s="6"/>
      <c r="L777" s="7"/>
      <c r="M777" s="8"/>
      <c r="N777" s="6"/>
      <c r="O777" s="6"/>
      <c r="P777" s="6"/>
      <c r="Q777" s="6"/>
      <c r="R777" s="6"/>
      <c r="S777" s="7"/>
      <c r="T777" s="8"/>
    </row>
    <row r="778" spans="5:20" ht="13" x14ac:dyDescent="0.15">
      <c r="E778" s="35"/>
      <c r="F778" s="35"/>
      <c r="K778" s="6"/>
      <c r="L778" s="7"/>
      <c r="M778" s="8"/>
      <c r="N778" s="6"/>
      <c r="O778" s="6"/>
      <c r="P778" s="6"/>
      <c r="Q778" s="6"/>
      <c r="R778" s="6"/>
      <c r="S778" s="7"/>
      <c r="T778" s="8"/>
    </row>
    <row r="779" spans="5:20" ht="13" x14ac:dyDescent="0.15">
      <c r="E779" s="35"/>
      <c r="F779" s="35"/>
      <c r="K779" s="6"/>
      <c r="L779" s="7"/>
      <c r="M779" s="8"/>
      <c r="N779" s="6"/>
      <c r="O779" s="6"/>
      <c r="P779" s="6"/>
      <c r="Q779" s="6"/>
      <c r="R779" s="6"/>
      <c r="S779" s="7"/>
      <c r="T779" s="8"/>
    </row>
    <row r="780" spans="5:20" ht="13" x14ac:dyDescent="0.15">
      <c r="E780" s="35"/>
      <c r="F780" s="35"/>
      <c r="K780" s="6"/>
      <c r="L780" s="7"/>
      <c r="M780" s="8"/>
      <c r="N780" s="6"/>
      <c r="O780" s="6"/>
      <c r="P780" s="6"/>
      <c r="Q780" s="6"/>
      <c r="R780" s="6"/>
      <c r="S780" s="7"/>
      <c r="T780" s="8"/>
    </row>
    <row r="781" spans="5:20" ht="13" x14ac:dyDescent="0.15">
      <c r="E781" s="35"/>
      <c r="F781" s="35"/>
      <c r="K781" s="6"/>
      <c r="L781" s="7"/>
      <c r="M781" s="8"/>
      <c r="N781" s="6"/>
      <c r="O781" s="6"/>
      <c r="P781" s="6"/>
      <c r="Q781" s="6"/>
      <c r="R781" s="6"/>
      <c r="S781" s="7"/>
      <c r="T781" s="8"/>
    </row>
    <row r="782" spans="5:20" ht="13" x14ac:dyDescent="0.15">
      <c r="E782" s="35"/>
      <c r="F782" s="35"/>
      <c r="K782" s="6"/>
      <c r="L782" s="7"/>
      <c r="M782" s="8"/>
      <c r="N782" s="6"/>
      <c r="O782" s="6"/>
      <c r="P782" s="6"/>
      <c r="Q782" s="6"/>
      <c r="R782" s="6"/>
      <c r="S782" s="7"/>
      <c r="T782" s="8"/>
    </row>
    <row r="783" spans="5:20" ht="13" x14ac:dyDescent="0.15">
      <c r="E783" s="35"/>
      <c r="F783" s="35"/>
      <c r="K783" s="6"/>
      <c r="L783" s="7"/>
      <c r="M783" s="8"/>
      <c r="N783" s="6"/>
      <c r="O783" s="6"/>
      <c r="P783" s="6"/>
      <c r="Q783" s="6"/>
      <c r="R783" s="6"/>
      <c r="S783" s="7"/>
      <c r="T783" s="8"/>
    </row>
    <row r="784" spans="5:20" ht="13" x14ac:dyDescent="0.15">
      <c r="E784" s="35"/>
      <c r="F784" s="35"/>
      <c r="K784" s="6"/>
      <c r="L784" s="7"/>
      <c r="M784" s="8"/>
      <c r="N784" s="6"/>
      <c r="O784" s="6"/>
      <c r="P784" s="6"/>
      <c r="Q784" s="6"/>
      <c r="R784" s="6"/>
      <c r="S784" s="7"/>
      <c r="T784" s="8"/>
    </row>
    <row r="785" spans="5:20" ht="13" x14ac:dyDescent="0.15">
      <c r="E785" s="35"/>
      <c r="F785" s="35"/>
      <c r="K785" s="6"/>
      <c r="L785" s="7"/>
      <c r="M785" s="8"/>
      <c r="N785" s="6"/>
      <c r="O785" s="6"/>
      <c r="P785" s="6"/>
      <c r="Q785" s="6"/>
      <c r="R785" s="6"/>
      <c r="S785" s="7"/>
      <c r="T785" s="8"/>
    </row>
    <row r="786" spans="5:20" ht="13" x14ac:dyDescent="0.15">
      <c r="E786" s="35"/>
      <c r="F786" s="35"/>
      <c r="K786" s="6"/>
      <c r="L786" s="7"/>
      <c r="M786" s="8"/>
      <c r="N786" s="6"/>
      <c r="O786" s="6"/>
      <c r="P786" s="6"/>
      <c r="Q786" s="6"/>
      <c r="R786" s="6"/>
      <c r="S786" s="7"/>
      <c r="T786" s="8"/>
    </row>
    <row r="787" spans="5:20" ht="13" x14ac:dyDescent="0.15">
      <c r="E787" s="35"/>
      <c r="F787" s="35"/>
      <c r="K787" s="6"/>
      <c r="L787" s="7"/>
      <c r="M787" s="8"/>
      <c r="N787" s="6"/>
      <c r="O787" s="6"/>
      <c r="P787" s="6"/>
      <c r="Q787" s="6"/>
      <c r="R787" s="6"/>
      <c r="S787" s="7"/>
      <c r="T787" s="8"/>
    </row>
    <row r="788" spans="5:20" ht="13" x14ac:dyDescent="0.15">
      <c r="E788" s="35"/>
      <c r="F788" s="35"/>
      <c r="K788" s="6"/>
      <c r="L788" s="7"/>
      <c r="M788" s="8"/>
      <c r="N788" s="6"/>
      <c r="O788" s="6"/>
      <c r="P788" s="6"/>
      <c r="Q788" s="6"/>
      <c r="R788" s="6"/>
      <c r="S788" s="7"/>
      <c r="T788" s="8"/>
    </row>
    <row r="789" spans="5:20" ht="13" x14ac:dyDescent="0.15">
      <c r="E789" s="35"/>
      <c r="F789" s="35"/>
      <c r="K789" s="6"/>
      <c r="L789" s="7"/>
      <c r="M789" s="8"/>
      <c r="N789" s="6"/>
      <c r="O789" s="6"/>
      <c r="P789" s="6"/>
      <c r="Q789" s="6"/>
      <c r="R789" s="6"/>
      <c r="S789" s="7"/>
      <c r="T789" s="8"/>
    </row>
    <row r="790" spans="5:20" ht="13" x14ac:dyDescent="0.15">
      <c r="E790" s="35"/>
      <c r="F790" s="35"/>
      <c r="K790" s="6"/>
      <c r="L790" s="7"/>
      <c r="M790" s="8"/>
      <c r="N790" s="6"/>
      <c r="O790" s="6"/>
      <c r="P790" s="6"/>
      <c r="Q790" s="6"/>
      <c r="R790" s="6"/>
      <c r="S790" s="7"/>
      <c r="T790" s="8"/>
    </row>
    <row r="791" spans="5:20" ht="13" x14ac:dyDescent="0.15">
      <c r="E791" s="35"/>
      <c r="F791" s="35"/>
      <c r="K791" s="6"/>
      <c r="L791" s="7"/>
      <c r="M791" s="8"/>
      <c r="N791" s="6"/>
      <c r="O791" s="6"/>
      <c r="P791" s="6"/>
      <c r="Q791" s="6"/>
      <c r="R791" s="6"/>
      <c r="S791" s="7"/>
      <c r="T791" s="8"/>
    </row>
    <row r="792" spans="5:20" ht="13" x14ac:dyDescent="0.15">
      <c r="E792" s="35"/>
      <c r="F792" s="35"/>
      <c r="K792" s="6"/>
      <c r="L792" s="7"/>
      <c r="M792" s="8"/>
      <c r="N792" s="6"/>
      <c r="O792" s="6"/>
      <c r="P792" s="6"/>
      <c r="Q792" s="6"/>
      <c r="R792" s="6"/>
      <c r="S792" s="7"/>
      <c r="T792" s="8"/>
    </row>
    <row r="793" spans="5:20" ht="13" x14ac:dyDescent="0.15">
      <c r="E793" s="35"/>
      <c r="F793" s="35"/>
      <c r="K793" s="6"/>
      <c r="L793" s="7"/>
      <c r="M793" s="8"/>
      <c r="N793" s="6"/>
      <c r="O793" s="6"/>
      <c r="P793" s="6"/>
      <c r="Q793" s="6"/>
      <c r="R793" s="6"/>
      <c r="S793" s="7"/>
      <c r="T793" s="8"/>
    </row>
    <row r="794" spans="5:20" ht="13" x14ac:dyDescent="0.15">
      <c r="E794" s="35"/>
      <c r="F794" s="35"/>
      <c r="K794" s="6"/>
      <c r="L794" s="7"/>
      <c r="M794" s="8"/>
      <c r="N794" s="6"/>
      <c r="O794" s="6"/>
      <c r="P794" s="6"/>
      <c r="Q794" s="6"/>
      <c r="R794" s="6"/>
      <c r="S794" s="7"/>
      <c r="T794" s="8"/>
    </row>
    <row r="795" spans="5:20" ht="13" x14ac:dyDescent="0.15">
      <c r="E795" s="35"/>
      <c r="F795" s="35"/>
      <c r="K795" s="6"/>
      <c r="L795" s="7"/>
      <c r="M795" s="8"/>
      <c r="N795" s="6"/>
      <c r="O795" s="6"/>
      <c r="P795" s="6"/>
      <c r="Q795" s="6"/>
      <c r="R795" s="6"/>
      <c r="S795" s="7"/>
      <c r="T795" s="8"/>
    </row>
    <row r="796" spans="5:20" ht="13" x14ac:dyDescent="0.15">
      <c r="E796" s="35"/>
      <c r="F796" s="35"/>
      <c r="K796" s="6"/>
      <c r="L796" s="7"/>
      <c r="M796" s="8"/>
      <c r="N796" s="6"/>
      <c r="O796" s="6"/>
      <c r="P796" s="6"/>
      <c r="Q796" s="6"/>
      <c r="R796" s="6"/>
      <c r="S796" s="7"/>
      <c r="T796" s="8"/>
    </row>
    <row r="797" spans="5:20" ht="13" x14ac:dyDescent="0.15">
      <c r="E797" s="35"/>
      <c r="F797" s="35"/>
      <c r="K797" s="6"/>
      <c r="L797" s="7"/>
      <c r="M797" s="8"/>
      <c r="N797" s="6"/>
      <c r="O797" s="6"/>
      <c r="P797" s="6"/>
      <c r="Q797" s="6"/>
      <c r="R797" s="6"/>
      <c r="S797" s="7"/>
      <c r="T797" s="8"/>
    </row>
    <row r="798" spans="5:20" ht="13" x14ac:dyDescent="0.15">
      <c r="E798" s="35"/>
      <c r="F798" s="35"/>
      <c r="K798" s="6"/>
      <c r="L798" s="7"/>
      <c r="M798" s="8"/>
      <c r="N798" s="6"/>
      <c r="O798" s="6"/>
      <c r="P798" s="6"/>
      <c r="Q798" s="6"/>
      <c r="R798" s="6"/>
      <c r="S798" s="7"/>
      <c r="T798" s="8"/>
    </row>
    <row r="799" spans="5:20" ht="13" x14ac:dyDescent="0.15">
      <c r="E799" s="35"/>
      <c r="F799" s="35"/>
      <c r="K799" s="6"/>
      <c r="L799" s="7"/>
      <c r="M799" s="8"/>
      <c r="N799" s="6"/>
      <c r="O799" s="6"/>
      <c r="P799" s="6"/>
      <c r="Q799" s="6"/>
      <c r="R799" s="6"/>
      <c r="S799" s="7"/>
      <c r="T799" s="8"/>
    </row>
    <row r="800" spans="5:20" ht="13" x14ac:dyDescent="0.15">
      <c r="E800" s="35"/>
      <c r="F800" s="35"/>
      <c r="K800" s="6"/>
      <c r="L800" s="7"/>
      <c r="M800" s="8"/>
      <c r="N800" s="6"/>
      <c r="O800" s="6"/>
      <c r="P800" s="6"/>
      <c r="Q800" s="6"/>
      <c r="R800" s="6"/>
      <c r="S800" s="7"/>
      <c r="T800" s="8"/>
    </row>
    <row r="801" spans="5:20" ht="13" x14ac:dyDescent="0.15">
      <c r="E801" s="35"/>
      <c r="F801" s="35"/>
      <c r="K801" s="6"/>
      <c r="L801" s="7"/>
      <c r="M801" s="8"/>
      <c r="N801" s="6"/>
      <c r="O801" s="6"/>
      <c r="P801" s="6"/>
      <c r="Q801" s="6"/>
      <c r="R801" s="6"/>
      <c r="S801" s="7"/>
      <c r="T801" s="8"/>
    </row>
    <row r="802" spans="5:20" ht="13" x14ac:dyDescent="0.15">
      <c r="E802" s="35"/>
      <c r="F802" s="35"/>
      <c r="K802" s="6"/>
      <c r="L802" s="7"/>
      <c r="M802" s="8"/>
      <c r="N802" s="6"/>
      <c r="O802" s="6"/>
      <c r="P802" s="6"/>
      <c r="Q802" s="6"/>
      <c r="R802" s="6"/>
      <c r="S802" s="7"/>
      <c r="T802" s="8"/>
    </row>
    <row r="803" spans="5:20" ht="13" x14ac:dyDescent="0.15">
      <c r="E803" s="35"/>
      <c r="F803" s="35"/>
      <c r="K803" s="6"/>
      <c r="L803" s="7"/>
      <c r="M803" s="8"/>
      <c r="N803" s="6"/>
      <c r="O803" s="6"/>
      <c r="P803" s="6"/>
      <c r="Q803" s="6"/>
      <c r="R803" s="6"/>
      <c r="S803" s="7"/>
      <c r="T803" s="8"/>
    </row>
    <row r="804" spans="5:20" ht="13" x14ac:dyDescent="0.15">
      <c r="E804" s="35"/>
      <c r="F804" s="35"/>
      <c r="K804" s="6"/>
      <c r="L804" s="7"/>
      <c r="M804" s="8"/>
      <c r="N804" s="6"/>
      <c r="O804" s="6"/>
      <c r="P804" s="6"/>
      <c r="Q804" s="6"/>
      <c r="R804" s="6"/>
      <c r="S804" s="7"/>
      <c r="T804" s="8"/>
    </row>
    <row r="805" spans="5:20" ht="13" x14ac:dyDescent="0.15">
      <c r="E805" s="35"/>
      <c r="F805" s="35"/>
      <c r="K805" s="6"/>
      <c r="L805" s="7"/>
      <c r="M805" s="8"/>
      <c r="N805" s="6"/>
      <c r="O805" s="6"/>
      <c r="P805" s="6"/>
      <c r="Q805" s="6"/>
      <c r="R805" s="6"/>
      <c r="S805" s="7"/>
      <c r="T805" s="8"/>
    </row>
    <row r="806" spans="5:20" ht="13" x14ac:dyDescent="0.15">
      <c r="E806" s="35"/>
      <c r="F806" s="35"/>
      <c r="K806" s="6"/>
      <c r="L806" s="7"/>
      <c r="M806" s="8"/>
      <c r="N806" s="6"/>
      <c r="O806" s="6"/>
      <c r="P806" s="6"/>
      <c r="Q806" s="6"/>
      <c r="R806" s="6"/>
      <c r="S806" s="7"/>
      <c r="T806" s="8"/>
    </row>
    <row r="807" spans="5:20" ht="13" x14ac:dyDescent="0.15">
      <c r="E807" s="35"/>
      <c r="F807" s="35"/>
      <c r="K807" s="6"/>
      <c r="L807" s="7"/>
      <c r="M807" s="8"/>
      <c r="N807" s="6"/>
      <c r="O807" s="6"/>
      <c r="P807" s="6"/>
      <c r="Q807" s="6"/>
      <c r="R807" s="6"/>
      <c r="S807" s="7"/>
      <c r="T807" s="8"/>
    </row>
    <row r="808" spans="5:20" ht="13" x14ac:dyDescent="0.15">
      <c r="E808" s="35"/>
      <c r="F808" s="35"/>
      <c r="K808" s="6"/>
      <c r="L808" s="7"/>
      <c r="M808" s="8"/>
      <c r="N808" s="6"/>
      <c r="O808" s="6"/>
      <c r="P808" s="6"/>
      <c r="Q808" s="6"/>
      <c r="R808" s="6"/>
      <c r="S808" s="7"/>
      <c r="T808" s="8"/>
    </row>
    <row r="809" spans="5:20" ht="13" x14ac:dyDescent="0.15">
      <c r="E809" s="35"/>
      <c r="F809" s="35"/>
      <c r="K809" s="6"/>
      <c r="L809" s="7"/>
      <c r="M809" s="8"/>
      <c r="N809" s="6"/>
      <c r="O809" s="6"/>
      <c r="P809" s="6"/>
      <c r="Q809" s="6"/>
      <c r="R809" s="6"/>
      <c r="S809" s="7"/>
      <c r="T809" s="8"/>
    </row>
    <row r="810" spans="5:20" ht="13" x14ac:dyDescent="0.15">
      <c r="E810" s="35"/>
      <c r="F810" s="35"/>
      <c r="K810" s="6"/>
      <c r="L810" s="7"/>
      <c r="M810" s="8"/>
      <c r="N810" s="6"/>
      <c r="O810" s="6"/>
      <c r="P810" s="6"/>
      <c r="Q810" s="6"/>
      <c r="R810" s="6"/>
      <c r="S810" s="7"/>
      <c r="T810" s="8"/>
    </row>
    <row r="811" spans="5:20" ht="13" x14ac:dyDescent="0.15">
      <c r="E811" s="35"/>
      <c r="F811" s="35"/>
      <c r="K811" s="6"/>
      <c r="L811" s="7"/>
      <c r="M811" s="8"/>
      <c r="N811" s="6"/>
      <c r="O811" s="6"/>
      <c r="P811" s="6"/>
      <c r="Q811" s="6"/>
      <c r="R811" s="6"/>
      <c r="S811" s="7"/>
      <c r="T811" s="8"/>
    </row>
    <row r="812" spans="5:20" ht="13" x14ac:dyDescent="0.15">
      <c r="E812" s="35"/>
      <c r="F812" s="35"/>
      <c r="K812" s="6"/>
      <c r="L812" s="7"/>
      <c r="M812" s="8"/>
      <c r="N812" s="6"/>
      <c r="O812" s="6"/>
      <c r="P812" s="6"/>
      <c r="Q812" s="6"/>
      <c r="R812" s="6"/>
      <c r="S812" s="7"/>
      <c r="T812" s="8"/>
    </row>
    <row r="813" spans="5:20" ht="13" x14ac:dyDescent="0.15">
      <c r="E813" s="35"/>
      <c r="F813" s="35"/>
      <c r="K813" s="6"/>
      <c r="L813" s="7"/>
      <c r="M813" s="8"/>
      <c r="N813" s="6"/>
      <c r="O813" s="6"/>
      <c r="P813" s="6"/>
      <c r="Q813" s="6"/>
      <c r="R813" s="6"/>
      <c r="S813" s="7"/>
      <c r="T813" s="8"/>
    </row>
    <row r="814" spans="5:20" ht="13" x14ac:dyDescent="0.15">
      <c r="E814" s="35"/>
      <c r="F814" s="35"/>
      <c r="K814" s="6"/>
      <c r="L814" s="7"/>
      <c r="M814" s="8"/>
      <c r="N814" s="6"/>
      <c r="O814" s="6"/>
      <c r="P814" s="6"/>
      <c r="Q814" s="6"/>
      <c r="R814" s="6"/>
      <c r="S814" s="7"/>
      <c r="T814" s="8"/>
    </row>
    <row r="815" spans="5:20" ht="13" x14ac:dyDescent="0.15">
      <c r="E815" s="35"/>
      <c r="F815" s="35"/>
      <c r="K815" s="6"/>
      <c r="L815" s="7"/>
      <c r="M815" s="8"/>
      <c r="N815" s="6"/>
      <c r="O815" s="6"/>
      <c r="P815" s="6"/>
      <c r="Q815" s="6"/>
      <c r="R815" s="6"/>
      <c r="S815" s="7"/>
      <c r="T815" s="8"/>
    </row>
    <row r="816" spans="5:20" ht="13" x14ac:dyDescent="0.15">
      <c r="E816" s="35"/>
      <c r="F816" s="35"/>
      <c r="K816" s="6"/>
      <c r="L816" s="7"/>
      <c r="M816" s="8"/>
      <c r="N816" s="6"/>
      <c r="O816" s="6"/>
      <c r="P816" s="6"/>
      <c r="Q816" s="6"/>
      <c r="R816" s="6"/>
      <c r="S816" s="7"/>
      <c r="T816" s="8"/>
    </row>
    <row r="817" spans="5:20" ht="13" x14ac:dyDescent="0.15">
      <c r="E817" s="35"/>
      <c r="F817" s="35"/>
      <c r="K817" s="6"/>
      <c r="L817" s="7"/>
      <c r="M817" s="8"/>
      <c r="N817" s="6"/>
      <c r="O817" s="6"/>
      <c r="P817" s="6"/>
      <c r="Q817" s="6"/>
      <c r="R817" s="6"/>
      <c r="S817" s="7"/>
      <c r="T817" s="8"/>
    </row>
    <row r="818" spans="5:20" ht="13" x14ac:dyDescent="0.15">
      <c r="E818" s="35"/>
      <c r="F818" s="35"/>
      <c r="K818" s="6"/>
      <c r="L818" s="7"/>
      <c r="M818" s="8"/>
      <c r="N818" s="6"/>
      <c r="O818" s="6"/>
      <c r="P818" s="6"/>
      <c r="Q818" s="6"/>
      <c r="R818" s="6"/>
      <c r="S818" s="7"/>
      <c r="T818" s="8"/>
    </row>
    <row r="819" spans="5:20" ht="13" x14ac:dyDescent="0.15">
      <c r="E819" s="35"/>
      <c r="F819" s="35"/>
      <c r="K819" s="6"/>
      <c r="L819" s="7"/>
      <c r="M819" s="8"/>
      <c r="N819" s="6"/>
      <c r="O819" s="6"/>
      <c r="P819" s="6"/>
      <c r="Q819" s="6"/>
      <c r="R819" s="6"/>
      <c r="S819" s="7"/>
      <c r="T819" s="8"/>
    </row>
    <row r="820" spans="5:20" ht="13" x14ac:dyDescent="0.15">
      <c r="E820" s="35"/>
      <c r="F820" s="35"/>
      <c r="K820" s="6"/>
      <c r="L820" s="7"/>
      <c r="M820" s="8"/>
      <c r="N820" s="6"/>
      <c r="O820" s="6"/>
      <c r="P820" s="6"/>
      <c r="Q820" s="6"/>
      <c r="R820" s="6"/>
      <c r="S820" s="7"/>
      <c r="T820" s="8"/>
    </row>
    <row r="821" spans="5:20" ht="13" x14ac:dyDescent="0.15">
      <c r="E821" s="35"/>
      <c r="F821" s="35"/>
      <c r="K821" s="6"/>
      <c r="L821" s="7"/>
      <c r="M821" s="8"/>
      <c r="N821" s="6"/>
      <c r="O821" s="6"/>
      <c r="P821" s="6"/>
      <c r="Q821" s="6"/>
      <c r="R821" s="6"/>
      <c r="S821" s="7"/>
      <c r="T821" s="8"/>
    </row>
    <row r="822" spans="5:20" ht="13" x14ac:dyDescent="0.15">
      <c r="E822" s="35"/>
      <c r="F822" s="35"/>
      <c r="K822" s="6"/>
      <c r="L822" s="7"/>
      <c r="M822" s="8"/>
      <c r="N822" s="6"/>
      <c r="O822" s="6"/>
      <c r="P822" s="6"/>
      <c r="Q822" s="6"/>
      <c r="R822" s="6"/>
      <c r="S822" s="7"/>
      <c r="T822" s="8"/>
    </row>
    <row r="823" spans="5:20" ht="13" x14ac:dyDescent="0.15">
      <c r="E823" s="35"/>
      <c r="F823" s="35"/>
      <c r="K823" s="6"/>
      <c r="L823" s="7"/>
      <c r="M823" s="8"/>
      <c r="N823" s="6"/>
      <c r="O823" s="6"/>
      <c r="P823" s="6"/>
      <c r="Q823" s="6"/>
      <c r="R823" s="6"/>
      <c r="S823" s="7"/>
      <c r="T823" s="8"/>
    </row>
    <row r="824" spans="5:20" ht="13" x14ac:dyDescent="0.15">
      <c r="E824" s="35"/>
      <c r="F824" s="35"/>
      <c r="K824" s="6"/>
      <c r="L824" s="7"/>
      <c r="M824" s="8"/>
      <c r="N824" s="6"/>
      <c r="O824" s="6"/>
      <c r="P824" s="6"/>
      <c r="Q824" s="6"/>
      <c r="R824" s="6"/>
      <c r="S824" s="7"/>
      <c r="T824" s="8"/>
    </row>
    <row r="825" spans="5:20" ht="13" x14ac:dyDescent="0.15">
      <c r="E825" s="35"/>
      <c r="F825" s="35"/>
      <c r="K825" s="6"/>
      <c r="L825" s="7"/>
      <c r="M825" s="8"/>
      <c r="N825" s="6"/>
      <c r="O825" s="6"/>
      <c r="P825" s="6"/>
      <c r="Q825" s="6"/>
      <c r="R825" s="6"/>
      <c r="S825" s="7"/>
      <c r="T825" s="8"/>
    </row>
    <row r="826" spans="5:20" ht="13" x14ac:dyDescent="0.15">
      <c r="E826" s="35"/>
      <c r="F826" s="35"/>
      <c r="K826" s="6"/>
      <c r="L826" s="7"/>
      <c r="M826" s="8"/>
      <c r="N826" s="6"/>
      <c r="O826" s="6"/>
      <c r="P826" s="6"/>
      <c r="Q826" s="6"/>
      <c r="R826" s="6"/>
      <c r="S826" s="7"/>
      <c r="T826" s="8"/>
    </row>
    <row r="827" spans="5:20" ht="13" x14ac:dyDescent="0.15">
      <c r="E827" s="35"/>
      <c r="F827" s="35"/>
      <c r="K827" s="6"/>
      <c r="L827" s="7"/>
      <c r="M827" s="8"/>
      <c r="N827" s="6"/>
      <c r="O827" s="6"/>
      <c r="P827" s="6"/>
      <c r="Q827" s="6"/>
      <c r="R827" s="6"/>
      <c r="S827" s="7"/>
      <c r="T827" s="8"/>
    </row>
    <row r="828" spans="5:20" ht="13" x14ac:dyDescent="0.15">
      <c r="E828" s="35"/>
      <c r="F828" s="35"/>
      <c r="K828" s="6"/>
      <c r="L828" s="7"/>
      <c r="M828" s="8"/>
      <c r="N828" s="6"/>
      <c r="O828" s="6"/>
      <c r="P828" s="6"/>
      <c r="Q828" s="6"/>
      <c r="R828" s="6"/>
      <c r="S828" s="7"/>
      <c r="T828" s="8"/>
    </row>
    <row r="829" spans="5:20" ht="13" x14ac:dyDescent="0.15">
      <c r="E829" s="35"/>
      <c r="F829" s="35"/>
      <c r="K829" s="6"/>
      <c r="L829" s="7"/>
      <c r="M829" s="8"/>
      <c r="N829" s="6"/>
      <c r="O829" s="6"/>
      <c r="P829" s="6"/>
      <c r="Q829" s="6"/>
      <c r="R829" s="6"/>
      <c r="S829" s="7"/>
      <c r="T829" s="8"/>
    </row>
    <row r="830" spans="5:20" ht="13" x14ac:dyDescent="0.15">
      <c r="E830" s="35"/>
      <c r="F830" s="35"/>
      <c r="K830" s="6"/>
      <c r="L830" s="7"/>
      <c r="M830" s="8"/>
      <c r="N830" s="6"/>
      <c r="O830" s="6"/>
      <c r="P830" s="6"/>
      <c r="Q830" s="6"/>
      <c r="R830" s="6"/>
      <c r="S830" s="7"/>
      <c r="T830" s="8"/>
    </row>
    <row r="831" spans="5:20" ht="13" x14ac:dyDescent="0.15">
      <c r="E831" s="35"/>
      <c r="F831" s="35"/>
      <c r="K831" s="6"/>
      <c r="L831" s="7"/>
      <c r="M831" s="8"/>
      <c r="N831" s="6"/>
      <c r="O831" s="6"/>
      <c r="P831" s="6"/>
      <c r="Q831" s="6"/>
      <c r="R831" s="6"/>
      <c r="S831" s="7"/>
      <c r="T831" s="8"/>
    </row>
    <row r="832" spans="5:20" ht="13" x14ac:dyDescent="0.15">
      <c r="E832" s="35"/>
      <c r="F832" s="35"/>
      <c r="K832" s="6"/>
      <c r="L832" s="7"/>
      <c r="M832" s="8"/>
      <c r="N832" s="6"/>
      <c r="O832" s="6"/>
      <c r="P832" s="6"/>
      <c r="Q832" s="6"/>
      <c r="R832" s="6"/>
      <c r="S832" s="7"/>
      <c r="T832" s="8"/>
    </row>
    <row r="833" spans="5:20" ht="13" x14ac:dyDescent="0.15">
      <c r="E833" s="35"/>
      <c r="F833" s="35"/>
      <c r="K833" s="6"/>
      <c r="L833" s="7"/>
      <c r="M833" s="8"/>
      <c r="N833" s="6"/>
      <c r="O833" s="6"/>
      <c r="P833" s="6"/>
      <c r="Q833" s="6"/>
      <c r="R833" s="6"/>
      <c r="S833" s="7"/>
      <c r="T833" s="8"/>
    </row>
    <row r="834" spans="5:20" ht="13" x14ac:dyDescent="0.15">
      <c r="E834" s="35"/>
      <c r="F834" s="35"/>
      <c r="K834" s="6"/>
      <c r="L834" s="7"/>
      <c r="M834" s="8"/>
      <c r="N834" s="6"/>
      <c r="O834" s="6"/>
      <c r="P834" s="6"/>
      <c r="Q834" s="6"/>
      <c r="R834" s="6"/>
      <c r="S834" s="7"/>
      <c r="T834" s="8"/>
    </row>
    <row r="835" spans="5:20" ht="13" x14ac:dyDescent="0.15">
      <c r="E835" s="35"/>
      <c r="F835" s="35"/>
      <c r="K835" s="6"/>
      <c r="L835" s="7"/>
      <c r="M835" s="8"/>
      <c r="N835" s="6"/>
      <c r="O835" s="6"/>
      <c r="P835" s="6"/>
      <c r="Q835" s="6"/>
      <c r="R835" s="6"/>
      <c r="S835" s="7"/>
      <c r="T835" s="8"/>
    </row>
    <row r="836" spans="5:20" ht="13" x14ac:dyDescent="0.15">
      <c r="E836" s="35"/>
      <c r="F836" s="35"/>
      <c r="K836" s="6"/>
      <c r="L836" s="7"/>
      <c r="M836" s="8"/>
      <c r="N836" s="6"/>
      <c r="O836" s="6"/>
      <c r="P836" s="6"/>
      <c r="Q836" s="6"/>
      <c r="R836" s="6"/>
      <c r="S836" s="7"/>
      <c r="T836" s="8"/>
    </row>
    <row r="837" spans="5:20" ht="13" x14ac:dyDescent="0.15">
      <c r="E837" s="35"/>
      <c r="F837" s="35"/>
      <c r="K837" s="6"/>
      <c r="L837" s="7"/>
      <c r="M837" s="8"/>
      <c r="N837" s="6"/>
      <c r="O837" s="6"/>
      <c r="P837" s="6"/>
      <c r="Q837" s="6"/>
      <c r="R837" s="6"/>
      <c r="S837" s="7"/>
      <c r="T837" s="8"/>
    </row>
    <row r="838" spans="5:20" ht="13" x14ac:dyDescent="0.15">
      <c r="E838" s="35"/>
      <c r="F838" s="35"/>
      <c r="K838" s="6"/>
      <c r="L838" s="7"/>
      <c r="M838" s="8"/>
      <c r="N838" s="6"/>
      <c r="O838" s="6"/>
      <c r="P838" s="6"/>
      <c r="Q838" s="6"/>
      <c r="R838" s="6"/>
      <c r="S838" s="7"/>
      <c r="T838" s="8"/>
    </row>
    <row r="839" spans="5:20" ht="13" x14ac:dyDescent="0.15">
      <c r="E839" s="35"/>
      <c r="F839" s="35"/>
      <c r="K839" s="6"/>
      <c r="L839" s="7"/>
      <c r="M839" s="8"/>
      <c r="N839" s="6"/>
      <c r="O839" s="6"/>
      <c r="P839" s="6"/>
      <c r="Q839" s="6"/>
      <c r="R839" s="6"/>
      <c r="S839" s="7"/>
      <c r="T839" s="8"/>
    </row>
    <row r="840" spans="5:20" ht="13" x14ac:dyDescent="0.15">
      <c r="E840" s="35"/>
      <c r="F840" s="35"/>
      <c r="K840" s="6"/>
      <c r="L840" s="7"/>
      <c r="M840" s="8"/>
      <c r="N840" s="6"/>
      <c r="O840" s="6"/>
      <c r="P840" s="6"/>
      <c r="Q840" s="6"/>
      <c r="R840" s="6"/>
      <c r="S840" s="7"/>
      <c r="T840" s="8"/>
    </row>
    <row r="841" spans="5:20" ht="13" x14ac:dyDescent="0.15">
      <c r="E841" s="35"/>
      <c r="F841" s="35"/>
      <c r="K841" s="6"/>
      <c r="L841" s="7"/>
      <c r="M841" s="8"/>
      <c r="N841" s="6"/>
      <c r="O841" s="6"/>
      <c r="P841" s="6"/>
      <c r="Q841" s="6"/>
      <c r="R841" s="6"/>
      <c r="S841" s="7"/>
      <c r="T841" s="8"/>
    </row>
    <row r="842" spans="5:20" ht="13" x14ac:dyDescent="0.15">
      <c r="E842" s="35"/>
      <c r="F842" s="35"/>
      <c r="K842" s="6"/>
      <c r="L842" s="7"/>
      <c r="M842" s="8"/>
      <c r="N842" s="6"/>
      <c r="O842" s="6"/>
      <c r="P842" s="6"/>
      <c r="Q842" s="6"/>
      <c r="R842" s="6"/>
      <c r="S842" s="7"/>
      <c r="T842" s="8"/>
    </row>
    <row r="843" spans="5:20" ht="13" x14ac:dyDescent="0.15">
      <c r="E843" s="35"/>
      <c r="F843" s="35"/>
      <c r="K843" s="6"/>
      <c r="L843" s="7"/>
      <c r="M843" s="8"/>
      <c r="N843" s="6"/>
      <c r="O843" s="6"/>
      <c r="P843" s="6"/>
      <c r="Q843" s="6"/>
      <c r="R843" s="6"/>
      <c r="S843" s="7"/>
      <c r="T843" s="8"/>
    </row>
    <row r="844" spans="5:20" ht="13" x14ac:dyDescent="0.15">
      <c r="E844" s="35"/>
      <c r="F844" s="35"/>
      <c r="K844" s="6"/>
      <c r="L844" s="7"/>
      <c r="M844" s="8"/>
      <c r="N844" s="6"/>
      <c r="O844" s="6"/>
      <c r="P844" s="6"/>
      <c r="Q844" s="6"/>
      <c r="R844" s="6"/>
      <c r="S844" s="7"/>
      <c r="T844" s="8"/>
    </row>
    <row r="845" spans="5:20" ht="13" x14ac:dyDescent="0.15">
      <c r="E845" s="35"/>
      <c r="F845" s="35"/>
      <c r="K845" s="6"/>
      <c r="L845" s="7"/>
      <c r="M845" s="8"/>
      <c r="N845" s="6"/>
      <c r="O845" s="6"/>
      <c r="P845" s="6"/>
      <c r="Q845" s="6"/>
      <c r="R845" s="6"/>
      <c r="S845" s="7"/>
      <c r="T845" s="8"/>
    </row>
    <row r="846" spans="5:20" ht="13" x14ac:dyDescent="0.15">
      <c r="E846" s="35"/>
      <c r="F846" s="35"/>
      <c r="K846" s="6"/>
      <c r="L846" s="7"/>
      <c r="M846" s="8"/>
      <c r="N846" s="6"/>
      <c r="O846" s="6"/>
      <c r="P846" s="6"/>
      <c r="Q846" s="6"/>
      <c r="R846" s="6"/>
      <c r="S846" s="7"/>
      <c r="T846" s="8"/>
    </row>
    <row r="847" spans="5:20" ht="13" x14ac:dyDescent="0.15">
      <c r="E847" s="35"/>
      <c r="F847" s="35"/>
      <c r="K847" s="6"/>
      <c r="L847" s="7"/>
      <c r="M847" s="8"/>
      <c r="N847" s="6"/>
      <c r="O847" s="6"/>
      <c r="P847" s="6"/>
      <c r="Q847" s="6"/>
      <c r="R847" s="6"/>
      <c r="S847" s="7"/>
      <c r="T847" s="8"/>
    </row>
    <row r="848" spans="5:20" ht="13" x14ac:dyDescent="0.15">
      <c r="E848" s="35"/>
      <c r="F848" s="35"/>
      <c r="K848" s="6"/>
      <c r="L848" s="7"/>
      <c r="M848" s="8"/>
      <c r="N848" s="6"/>
      <c r="O848" s="6"/>
      <c r="P848" s="6"/>
      <c r="Q848" s="6"/>
      <c r="R848" s="6"/>
      <c r="S848" s="7"/>
      <c r="T848" s="8"/>
    </row>
    <row r="849" spans="5:20" ht="13" x14ac:dyDescent="0.15">
      <c r="E849" s="35"/>
      <c r="F849" s="35"/>
      <c r="K849" s="6"/>
      <c r="L849" s="7"/>
      <c r="M849" s="8"/>
      <c r="N849" s="6"/>
      <c r="O849" s="6"/>
      <c r="P849" s="6"/>
      <c r="Q849" s="6"/>
      <c r="R849" s="6"/>
      <c r="S849" s="7"/>
      <c r="T849" s="8"/>
    </row>
    <row r="850" spans="5:20" ht="13" x14ac:dyDescent="0.15">
      <c r="E850" s="35"/>
      <c r="F850" s="35"/>
      <c r="K850" s="6"/>
      <c r="L850" s="7"/>
      <c r="M850" s="8"/>
      <c r="N850" s="6"/>
      <c r="O850" s="6"/>
      <c r="P850" s="6"/>
      <c r="Q850" s="6"/>
      <c r="R850" s="6"/>
      <c r="S850" s="7"/>
      <c r="T850" s="8"/>
    </row>
    <row r="851" spans="5:20" ht="13" x14ac:dyDescent="0.15">
      <c r="E851" s="35"/>
      <c r="F851" s="35"/>
      <c r="K851" s="6"/>
      <c r="L851" s="7"/>
      <c r="M851" s="8"/>
      <c r="N851" s="6"/>
      <c r="O851" s="6"/>
      <c r="P851" s="6"/>
      <c r="Q851" s="6"/>
      <c r="R851" s="6"/>
      <c r="S851" s="7"/>
      <c r="T851" s="8"/>
    </row>
    <row r="852" spans="5:20" ht="13" x14ac:dyDescent="0.15">
      <c r="E852" s="35"/>
      <c r="F852" s="35"/>
      <c r="K852" s="6"/>
      <c r="L852" s="7"/>
      <c r="M852" s="8"/>
      <c r="N852" s="6"/>
      <c r="O852" s="6"/>
      <c r="P852" s="6"/>
      <c r="Q852" s="6"/>
      <c r="R852" s="6"/>
      <c r="S852" s="7"/>
      <c r="T852" s="8"/>
    </row>
    <row r="853" spans="5:20" ht="13" x14ac:dyDescent="0.15">
      <c r="E853" s="35"/>
      <c r="F853" s="35"/>
      <c r="K853" s="6"/>
      <c r="L853" s="7"/>
      <c r="M853" s="8"/>
      <c r="N853" s="6"/>
      <c r="O853" s="6"/>
      <c r="P853" s="6"/>
      <c r="Q853" s="6"/>
      <c r="R853" s="6"/>
      <c r="S853" s="7"/>
      <c r="T853" s="8"/>
    </row>
    <row r="854" spans="5:20" ht="13" x14ac:dyDescent="0.15">
      <c r="E854" s="35"/>
      <c r="F854" s="35"/>
      <c r="K854" s="6"/>
      <c r="L854" s="7"/>
      <c r="M854" s="8"/>
      <c r="N854" s="6"/>
      <c r="O854" s="6"/>
      <c r="P854" s="6"/>
      <c r="Q854" s="6"/>
      <c r="R854" s="6"/>
      <c r="S854" s="7"/>
      <c r="T854" s="8"/>
    </row>
    <row r="855" spans="5:20" ht="13" x14ac:dyDescent="0.15">
      <c r="E855" s="35"/>
      <c r="F855" s="35"/>
      <c r="K855" s="6"/>
      <c r="L855" s="7"/>
      <c r="M855" s="8"/>
      <c r="N855" s="6"/>
      <c r="O855" s="6"/>
      <c r="P855" s="6"/>
      <c r="Q855" s="6"/>
      <c r="R855" s="6"/>
      <c r="S855" s="7"/>
      <c r="T855" s="8"/>
    </row>
    <row r="856" spans="5:20" ht="13" x14ac:dyDescent="0.15">
      <c r="E856" s="35"/>
      <c r="F856" s="35"/>
      <c r="K856" s="6"/>
      <c r="L856" s="7"/>
      <c r="M856" s="8"/>
      <c r="N856" s="6"/>
      <c r="O856" s="6"/>
      <c r="P856" s="6"/>
      <c r="Q856" s="6"/>
      <c r="R856" s="6"/>
      <c r="S856" s="7"/>
      <c r="T856" s="8"/>
    </row>
    <row r="857" spans="5:20" ht="13" x14ac:dyDescent="0.15">
      <c r="E857" s="35"/>
      <c r="F857" s="35"/>
      <c r="K857" s="6"/>
      <c r="L857" s="7"/>
      <c r="M857" s="8"/>
      <c r="N857" s="6"/>
      <c r="O857" s="6"/>
      <c r="P857" s="6"/>
      <c r="Q857" s="6"/>
      <c r="R857" s="6"/>
      <c r="S857" s="7"/>
      <c r="T857" s="8"/>
    </row>
    <row r="858" spans="5:20" ht="13" x14ac:dyDescent="0.15">
      <c r="E858" s="35"/>
      <c r="F858" s="35"/>
      <c r="K858" s="6"/>
      <c r="L858" s="7"/>
      <c r="M858" s="8"/>
      <c r="N858" s="6"/>
      <c r="O858" s="6"/>
      <c r="P858" s="6"/>
      <c r="Q858" s="6"/>
      <c r="R858" s="6"/>
      <c r="S858" s="7"/>
      <c r="T858" s="8"/>
    </row>
    <row r="859" spans="5:20" ht="13" x14ac:dyDescent="0.15">
      <c r="E859" s="35"/>
      <c r="F859" s="35"/>
      <c r="K859" s="6"/>
      <c r="L859" s="7"/>
      <c r="M859" s="8"/>
      <c r="N859" s="6"/>
      <c r="O859" s="6"/>
      <c r="P859" s="6"/>
      <c r="Q859" s="6"/>
      <c r="R859" s="6"/>
      <c r="S859" s="7"/>
      <c r="T859" s="8"/>
    </row>
    <row r="860" spans="5:20" ht="13" x14ac:dyDescent="0.15">
      <c r="E860" s="35"/>
      <c r="F860" s="35"/>
      <c r="K860" s="6"/>
      <c r="L860" s="7"/>
      <c r="M860" s="8"/>
      <c r="N860" s="6"/>
      <c r="O860" s="6"/>
      <c r="P860" s="6"/>
      <c r="Q860" s="6"/>
      <c r="R860" s="6"/>
      <c r="S860" s="7"/>
      <c r="T860" s="8"/>
    </row>
    <row r="861" spans="5:20" ht="13" x14ac:dyDescent="0.15">
      <c r="E861" s="35"/>
      <c r="F861" s="35"/>
      <c r="K861" s="6"/>
      <c r="L861" s="7"/>
      <c r="M861" s="8"/>
      <c r="N861" s="6"/>
      <c r="O861" s="6"/>
      <c r="P861" s="6"/>
      <c r="Q861" s="6"/>
      <c r="R861" s="6"/>
      <c r="S861" s="7"/>
      <c r="T861" s="8"/>
    </row>
    <row r="862" spans="5:20" ht="13" x14ac:dyDescent="0.15">
      <c r="E862" s="35"/>
      <c r="F862" s="35"/>
      <c r="K862" s="6"/>
      <c r="L862" s="7"/>
      <c r="M862" s="8"/>
      <c r="N862" s="6"/>
      <c r="O862" s="6"/>
      <c r="P862" s="6"/>
      <c r="Q862" s="6"/>
      <c r="R862" s="6"/>
      <c r="S862" s="7"/>
      <c r="T862" s="8"/>
    </row>
    <row r="863" spans="5:20" ht="13" x14ac:dyDescent="0.15">
      <c r="E863" s="35"/>
      <c r="F863" s="35"/>
      <c r="K863" s="6"/>
      <c r="L863" s="7"/>
      <c r="M863" s="8"/>
      <c r="N863" s="6"/>
      <c r="O863" s="6"/>
      <c r="P863" s="6"/>
      <c r="Q863" s="6"/>
      <c r="R863" s="6"/>
      <c r="S863" s="7"/>
      <c r="T863" s="8"/>
    </row>
    <row r="864" spans="5:20" ht="13" x14ac:dyDescent="0.15">
      <c r="E864" s="35"/>
      <c r="F864" s="35"/>
      <c r="K864" s="6"/>
      <c r="L864" s="7"/>
      <c r="M864" s="8"/>
      <c r="N864" s="6"/>
      <c r="O864" s="6"/>
      <c r="P864" s="6"/>
      <c r="Q864" s="6"/>
      <c r="R864" s="6"/>
      <c r="S864" s="7"/>
      <c r="T864" s="8"/>
    </row>
    <row r="865" spans="5:20" ht="13" x14ac:dyDescent="0.15">
      <c r="E865" s="35"/>
      <c r="F865" s="35"/>
      <c r="K865" s="6"/>
      <c r="L865" s="7"/>
      <c r="M865" s="8"/>
      <c r="N865" s="6"/>
      <c r="O865" s="6"/>
      <c r="P865" s="6"/>
      <c r="Q865" s="6"/>
      <c r="R865" s="6"/>
      <c r="S865" s="7"/>
      <c r="T865" s="8"/>
    </row>
    <row r="866" spans="5:20" ht="13" x14ac:dyDescent="0.15">
      <c r="E866" s="35"/>
      <c r="F866" s="35"/>
      <c r="K866" s="6"/>
      <c r="L866" s="7"/>
      <c r="M866" s="8"/>
      <c r="N866" s="6"/>
      <c r="O866" s="6"/>
      <c r="P866" s="6"/>
      <c r="Q866" s="6"/>
      <c r="R866" s="6"/>
      <c r="S866" s="7"/>
      <c r="T866" s="8"/>
    </row>
    <row r="867" spans="5:20" ht="13" x14ac:dyDescent="0.15">
      <c r="E867" s="35"/>
      <c r="F867" s="35"/>
      <c r="K867" s="6"/>
      <c r="L867" s="7"/>
      <c r="M867" s="8"/>
      <c r="N867" s="6"/>
      <c r="O867" s="6"/>
      <c r="P867" s="6"/>
      <c r="Q867" s="6"/>
      <c r="R867" s="6"/>
      <c r="S867" s="7"/>
      <c r="T867" s="8"/>
    </row>
    <row r="868" spans="5:20" ht="13" x14ac:dyDescent="0.15">
      <c r="E868" s="35"/>
      <c r="F868" s="35"/>
      <c r="K868" s="6"/>
      <c r="L868" s="7"/>
      <c r="M868" s="8"/>
      <c r="N868" s="6"/>
      <c r="O868" s="6"/>
      <c r="P868" s="6"/>
      <c r="Q868" s="6"/>
      <c r="R868" s="6"/>
      <c r="S868" s="7"/>
      <c r="T868" s="8"/>
    </row>
    <row r="869" spans="5:20" ht="13" x14ac:dyDescent="0.15">
      <c r="E869" s="35"/>
      <c r="F869" s="35"/>
      <c r="K869" s="6"/>
      <c r="L869" s="7"/>
      <c r="M869" s="8"/>
      <c r="N869" s="6"/>
      <c r="O869" s="6"/>
      <c r="P869" s="6"/>
      <c r="Q869" s="6"/>
      <c r="R869" s="6"/>
      <c r="S869" s="7"/>
      <c r="T869" s="8"/>
    </row>
    <row r="870" spans="5:20" ht="13" x14ac:dyDescent="0.15">
      <c r="E870" s="35"/>
      <c r="F870" s="35"/>
      <c r="K870" s="6"/>
      <c r="L870" s="7"/>
      <c r="M870" s="8"/>
      <c r="N870" s="6"/>
      <c r="O870" s="6"/>
      <c r="P870" s="6"/>
      <c r="Q870" s="6"/>
      <c r="R870" s="6"/>
      <c r="S870" s="7"/>
      <c r="T870" s="8"/>
    </row>
    <row r="871" spans="5:20" ht="13" x14ac:dyDescent="0.15">
      <c r="E871" s="35"/>
      <c r="F871" s="35"/>
      <c r="K871" s="6"/>
      <c r="L871" s="7"/>
      <c r="M871" s="8"/>
      <c r="N871" s="6"/>
      <c r="O871" s="6"/>
      <c r="P871" s="6"/>
      <c r="Q871" s="6"/>
      <c r="R871" s="6"/>
      <c r="S871" s="7"/>
      <c r="T871" s="8"/>
    </row>
    <row r="872" spans="5:20" ht="13" x14ac:dyDescent="0.15">
      <c r="E872" s="35"/>
      <c r="F872" s="35"/>
      <c r="K872" s="6"/>
      <c r="L872" s="7"/>
      <c r="M872" s="8"/>
      <c r="N872" s="6"/>
      <c r="O872" s="6"/>
      <c r="P872" s="6"/>
      <c r="Q872" s="6"/>
      <c r="R872" s="6"/>
      <c r="S872" s="7"/>
      <c r="T872" s="8"/>
    </row>
    <row r="873" spans="5:20" ht="13" x14ac:dyDescent="0.15">
      <c r="E873" s="35"/>
      <c r="F873" s="35"/>
      <c r="K873" s="6"/>
      <c r="L873" s="7"/>
      <c r="M873" s="8"/>
      <c r="N873" s="6"/>
      <c r="O873" s="6"/>
      <c r="P873" s="6"/>
      <c r="Q873" s="6"/>
      <c r="R873" s="6"/>
      <c r="S873" s="7"/>
      <c r="T873" s="8"/>
    </row>
    <row r="874" spans="5:20" ht="13" x14ac:dyDescent="0.15">
      <c r="E874" s="35"/>
      <c r="F874" s="35"/>
      <c r="K874" s="6"/>
      <c r="L874" s="7"/>
      <c r="M874" s="8"/>
      <c r="N874" s="6"/>
      <c r="O874" s="6"/>
      <c r="P874" s="6"/>
      <c r="Q874" s="6"/>
      <c r="R874" s="6"/>
      <c r="S874" s="7"/>
      <c r="T874" s="8"/>
    </row>
    <row r="875" spans="5:20" ht="13" x14ac:dyDescent="0.15">
      <c r="E875" s="35"/>
      <c r="F875" s="35"/>
      <c r="K875" s="6"/>
      <c r="L875" s="7"/>
      <c r="M875" s="8"/>
      <c r="N875" s="6"/>
      <c r="O875" s="6"/>
      <c r="P875" s="6"/>
      <c r="Q875" s="6"/>
      <c r="R875" s="6"/>
      <c r="S875" s="7"/>
      <c r="T875" s="8"/>
    </row>
    <row r="876" spans="5:20" ht="13" x14ac:dyDescent="0.15">
      <c r="E876" s="35"/>
      <c r="F876" s="35"/>
      <c r="K876" s="6"/>
      <c r="L876" s="7"/>
      <c r="M876" s="8"/>
      <c r="N876" s="6"/>
      <c r="O876" s="6"/>
      <c r="P876" s="6"/>
      <c r="Q876" s="6"/>
      <c r="R876" s="6"/>
      <c r="S876" s="7"/>
      <c r="T876" s="8"/>
    </row>
    <row r="877" spans="5:20" ht="13" x14ac:dyDescent="0.15">
      <c r="E877" s="35"/>
      <c r="F877" s="35"/>
      <c r="K877" s="6"/>
      <c r="L877" s="7"/>
      <c r="M877" s="8"/>
      <c r="N877" s="6"/>
      <c r="O877" s="6"/>
      <c r="P877" s="6"/>
      <c r="Q877" s="6"/>
      <c r="R877" s="6"/>
      <c r="S877" s="7"/>
      <c r="T877" s="8"/>
    </row>
    <row r="878" spans="5:20" ht="13" x14ac:dyDescent="0.15">
      <c r="E878" s="35"/>
      <c r="F878" s="35"/>
      <c r="K878" s="6"/>
      <c r="L878" s="7"/>
      <c r="M878" s="8"/>
      <c r="N878" s="6"/>
      <c r="O878" s="6"/>
      <c r="P878" s="6"/>
      <c r="Q878" s="6"/>
      <c r="R878" s="6"/>
      <c r="S878" s="7"/>
      <c r="T878" s="8"/>
    </row>
    <row r="879" spans="5:20" ht="13" x14ac:dyDescent="0.15">
      <c r="E879" s="35"/>
      <c r="F879" s="35"/>
      <c r="K879" s="6"/>
      <c r="L879" s="7"/>
      <c r="M879" s="8"/>
      <c r="N879" s="6"/>
      <c r="O879" s="6"/>
      <c r="P879" s="6"/>
      <c r="Q879" s="6"/>
      <c r="R879" s="6"/>
      <c r="S879" s="7"/>
      <c r="T879" s="8"/>
    </row>
    <row r="880" spans="5:20" ht="13" x14ac:dyDescent="0.15">
      <c r="E880" s="35"/>
      <c r="F880" s="35"/>
      <c r="K880" s="6"/>
      <c r="L880" s="7"/>
      <c r="M880" s="8"/>
      <c r="N880" s="6"/>
      <c r="O880" s="6"/>
      <c r="P880" s="6"/>
      <c r="Q880" s="6"/>
      <c r="R880" s="6"/>
      <c r="S880" s="7"/>
      <c r="T880" s="8"/>
    </row>
    <row r="881" spans="5:20" ht="13" x14ac:dyDescent="0.15">
      <c r="E881" s="35"/>
      <c r="F881" s="35"/>
      <c r="K881" s="6"/>
      <c r="L881" s="7"/>
      <c r="M881" s="8"/>
      <c r="N881" s="6"/>
      <c r="O881" s="6"/>
      <c r="P881" s="6"/>
      <c r="Q881" s="6"/>
      <c r="R881" s="6"/>
      <c r="S881" s="7"/>
      <c r="T881" s="8"/>
    </row>
    <row r="882" spans="5:20" ht="13" x14ac:dyDescent="0.15">
      <c r="E882" s="35"/>
      <c r="F882" s="35"/>
      <c r="K882" s="6"/>
      <c r="L882" s="7"/>
      <c r="M882" s="8"/>
      <c r="N882" s="6"/>
      <c r="O882" s="6"/>
      <c r="P882" s="6"/>
      <c r="Q882" s="6"/>
      <c r="R882" s="6"/>
      <c r="S882" s="7"/>
      <c r="T882" s="8"/>
    </row>
    <row r="883" spans="5:20" ht="13" x14ac:dyDescent="0.15">
      <c r="E883" s="35"/>
      <c r="F883" s="35"/>
      <c r="K883" s="6"/>
      <c r="L883" s="7"/>
      <c r="M883" s="8"/>
      <c r="N883" s="6"/>
      <c r="O883" s="6"/>
      <c r="P883" s="6"/>
      <c r="Q883" s="6"/>
      <c r="R883" s="6"/>
      <c r="S883" s="7"/>
      <c r="T883" s="8"/>
    </row>
    <row r="884" spans="5:20" ht="13" x14ac:dyDescent="0.15">
      <c r="E884" s="35"/>
      <c r="F884" s="35"/>
      <c r="K884" s="6"/>
      <c r="L884" s="7"/>
      <c r="M884" s="8"/>
      <c r="N884" s="6"/>
      <c r="O884" s="6"/>
      <c r="P884" s="6"/>
      <c r="Q884" s="6"/>
      <c r="R884" s="6"/>
      <c r="S884" s="7"/>
      <c r="T884" s="8"/>
    </row>
    <row r="885" spans="5:20" ht="13" x14ac:dyDescent="0.15">
      <c r="E885" s="35"/>
      <c r="F885" s="35"/>
      <c r="K885" s="6"/>
      <c r="L885" s="7"/>
      <c r="M885" s="8"/>
      <c r="N885" s="6"/>
      <c r="O885" s="6"/>
      <c r="P885" s="6"/>
      <c r="Q885" s="6"/>
      <c r="R885" s="6"/>
      <c r="S885" s="7"/>
      <c r="T885" s="8"/>
    </row>
    <row r="886" spans="5:20" ht="13" x14ac:dyDescent="0.15">
      <c r="E886" s="35"/>
      <c r="F886" s="35"/>
      <c r="K886" s="6"/>
      <c r="L886" s="7"/>
      <c r="M886" s="8"/>
      <c r="N886" s="6"/>
      <c r="O886" s="6"/>
      <c r="P886" s="6"/>
      <c r="Q886" s="6"/>
      <c r="R886" s="6"/>
      <c r="S886" s="7"/>
      <c r="T886" s="8"/>
    </row>
    <row r="887" spans="5:20" ht="13" x14ac:dyDescent="0.15">
      <c r="E887" s="35"/>
      <c r="F887" s="35"/>
      <c r="K887" s="6"/>
      <c r="L887" s="7"/>
      <c r="M887" s="8"/>
      <c r="N887" s="6"/>
      <c r="O887" s="6"/>
      <c r="P887" s="6"/>
      <c r="Q887" s="6"/>
      <c r="R887" s="6"/>
      <c r="S887" s="7"/>
      <c r="T887" s="8"/>
    </row>
    <row r="888" spans="5:20" ht="13" x14ac:dyDescent="0.15">
      <c r="E888" s="35"/>
      <c r="F888" s="35"/>
      <c r="K888" s="6"/>
      <c r="L888" s="7"/>
      <c r="M888" s="8"/>
      <c r="N888" s="6"/>
      <c r="O888" s="6"/>
      <c r="P888" s="6"/>
      <c r="Q888" s="6"/>
      <c r="R888" s="6"/>
      <c r="S888" s="7"/>
      <c r="T888" s="8"/>
    </row>
    <row r="889" spans="5:20" ht="13" x14ac:dyDescent="0.15">
      <c r="E889" s="35"/>
      <c r="F889" s="35"/>
      <c r="K889" s="6"/>
      <c r="L889" s="7"/>
      <c r="M889" s="8"/>
      <c r="N889" s="6"/>
      <c r="O889" s="6"/>
      <c r="P889" s="6"/>
      <c r="Q889" s="6"/>
      <c r="R889" s="6"/>
      <c r="S889" s="7"/>
      <c r="T889" s="8"/>
    </row>
    <row r="890" spans="5:20" ht="13" x14ac:dyDescent="0.15">
      <c r="E890" s="35"/>
      <c r="F890" s="35"/>
      <c r="K890" s="6"/>
      <c r="L890" s="7"/>
      <c r="M890" s="8"/>
      <c r="N890" s="6"/>
      <c r="O890" s="6"/>
      <c r="P890" s="6"/>
      <c r="Q890" s="6"/>
      <c r="R890" s="6"/>
      <c r="S890" s="7"/>
      <c r="T890" s="8"/>
    </row>
    <row r="891" spans="5:20" ht="13" x14ac:dyDescent="0.15">
      <c r="E891" s="35"/>
      <c r="F891" s="35"/>
      <c r="K891" s="6"/>
      <c r="L891" s="7"/>
      <c r="M891" s="8"/>
      <c r="N891" s="6"/>
      <c r="O891" s="6"/>
      <c r="P891" s="6"/>
      <c r="Q891" s="6"/>
      <c r="R891" s="6"/>
      <c r="S891" s="7"/>
      <c r="T891" s="8"/>
    </row>
    <row r="892" spans="5:20" ht="13" x14ac:dyDescent="0.15">
      <c r="E892" s="35"/>
      <c r="F892" s="35"/>
      <c r="K892" s="6"/>
      <c r="L892" s="7"/>
      <c r="M892" s="8"/>
      <c r="N892" s="6"/>
      <c r="O892" s="6"/>
      <c r="P892" s="6"/>
      <c r="Q892" s="6"/>
      <c r="R892" s="6"/>
      <c r="S892" s="7"/>
      <c r="T892" s="8"/>
    </row>
    <row r="893" spans="5:20" ht="13" x14ac:dyDescent="0.15">
      <c r="E893" s="35"/>
      <c r="F893" s="35"/>
      <c r="K893" s="6"/>
      <c r="L893" s="7"/>
      <c r="M893" s="8"/>
      <c r="N893" s="6"/>
      <c r="O893" s="6"/>
      <c r="P893" s="6"/>
      <c r="Q893" s="6"/>
      <c r="R893" s="6"/>
      <c r="S893" s="7"/>
      <c r="T893" s="8"/>
    </row>
    <row r="894" spans="5:20" ht="13" x14ac:dyDescent="0.15">
      <c r="E894" s="35"/>
      <c r="F894" s="35"/>
      <c r="K894" s="6"/>
      <c r="L894" s="7"/>
      <c r="M894" s="8"/>
      <c r="N894" s="6"/>
      <c r="O894" s="6"/>
      <c r="P894" s="6"/>
      <c r="Q894" s="6"/>
      <c r="R894" s="6"/>
      <c r="S894" s="7"/>
      <c r="T894" s="8"/>
    </row>
    <row r="895" spans="5:20" ht="13" x14ac:dyDescent="0.15">
      <c r="E895" s="35"/>
      <c r="F895" s="35"/>
      <c r="K895" s="6"/>
      <c r="L895" s="7"/>
      <c r="M895" s="8"/>
      <c r="N895" s="6"/>
      <c r="O895" s="6"/>
      <c r="P895" s="6"/>
      <c r="Q895" s="6"/>
      <c r="R895" s="6"/>
      <c r="S895" s="7"/>
      <c r="T895" s="8"/>
    </row>
    <row r="896" spans="5:20" ht="13" x14ac:dyDescent="0.15">
      <c r="E896" s="35"/>
      <c r="F896" s="35"/>
      <c r="K896" s="6"/>
      <c r="L896" s="7"/>
      <c r="M896" s="8"/>
      <c r="N896" s="6"/>
      <c r="O896" s="6"/>
      <c r="P896" s="6"/>
      <c r="Q896" s="6"/>
      <c r="R896" s="6"/>
      <c r="S896" s="7"/>
      <c r="T896" s="8"/>
    </row>
    <row r="897" spans="5:20" ht="13" x14ac:dyDescent="0.15">
      <c r="E897" s="35"/>
      <c r="F897" s="35"/>
      <c r="K897" s="6"/>
      <c r="L897" s="7"/>
      <c r="M897" s="8"/>
      <c r="N897" s="6"/>
      <c r="O897" s="6"/>
      <c r="P897" s="6"/>
      <c r="Q897" s="6"/>
      <c r="R897" s="6"/>
      <c r="S897" s="7"/>
      <c r="T897" s="8"/>
    </row>
    <row r="898" spans="5:20" ht="13" x14ac:dyDescent="0.15">
      <c r="E898" s="35"/>
      <c r="F898" s="35"/>
      <c r="K898" s="6"/>
      <c r="L898" s="7"/>
      <c r="M898" s="8"/>
      <c r="N898" s="6"/>
      <c r="O898" s="6"/>
      <c r="P898" s="6"/>
      <c r="Q898" s="6"/>
      <c r="R898" s="6"/>
      <c r="S898" s="7"/>
      <c r="T898" s="8"/>
    </row>
    <row r="899" spans="5:20" ht="13" x14ac:dyDescent="0.15">
      <c r="E899" s="35"/>
      <c r="F899" s="35"/>
      <c r="K899" s="6"/>
      <c r="L899" s="7"/>
      <c r="M899" s="8"/>
      <c r="N899" s="6"/>
      <c r="O899" s="6"/>
      <c r="P899" s="6"/>
      <c r="Q899" s="6"/>
      <c r="R899" s="6"/>
      <c r="S899" s="7"/>
      <c r="T899" s="8"/>
    </row>
    <row r="900" spans="5:20" ht="13" x14ac:dyDescent="0.15">
      <c r="E900" s="35"/>
      <c r="F900" s="35"/>
      <c r="K900" s="6"/>
      <c r="L900" s="7"/>
      <c r="M900" s="8"/>
      <c r="N900" s="6"/>
      <c r="O900" s="6"/>
      <c r="P900" s="6"/>
      <c r="Q900" s="6"/>
      <c r="R900" s="6"/>
      <c r="S900" s="7"/>
      <c r="T900" s="8"/>
    </row>
    <row r="901" spans="5:20" ht="13" x14ac:dyDescent="0.15">
      <c r="E901" s="35"/>
      <c r="F901" s="35"/>
      <c r="K901" s="6"/>
      <c r="L901" s="7"/>
      <c r="M901" s="8"/>
      <c r="N901" s="6"/>
      <c r="O901" s="6"/>
      <c r="P901" s="6"/>
      <c r="Q901" s="6"/>
      <c r="R901" s="6"/>
      <c r="S901" s="7"/>
      <c r="T901" s="8"/>
    </row>
    <row r="902" spans="5:20" ht="13" x14ac:dyDescent="0.15">
      <c r="E902" s="35"/>
      <c r="F902" s="35"/>
      <c r="K902" s="6"/>
      <c r="L902" s="7"/>
      <c r="M902" s="8"/>
      <c r="N902" s="6"/>
      <c r="O902" s="6"/>
      <c r="P902" s="6"/>
      <c r="Q902" s="6"/>
      <c r="R902" s="6"/>
      <c r="S902" s="7"/>
      <c r="T902" s="8"/>
    </row>
    <row r="903" spans="5:20" ht="13" x14ac:dyDescent="0.15">
      <c r="E903" s="35"/>
      <c r="F903" s="35"/>
      <c r="K903" s="6"/>
      <c r="L903" s="7"/>
      <c r="M903" s="8"/>
      <c r="N903" s="6"/>
      <c r="O903" s="6"/>
      <c r="P903" s="6"/>
      <c r="Q903" s="6"/>
      <c r="R903" s="6"/>
      <c r="S903" s="7"/>
      <c r="T903" s="8"/>
    </row>
    <row r="904" spans="5:20" ht="13" x14ac:dyDescent="0.15">
      <c r="E904" s="35"/>
      <c r="F904" s="35"/>
      <c r="K904" s="6"/>
      <c r="L904" s="7"/>
      <c r="M904" s="8"/>
      <c r="N904" s="6"/>
      <c r="O904" s="6"/>
      <c r="P904" s="6"/>
      <c r="Q904" s="6"/>
      <c r="R904" s="6"/>
      <c r="S904" s="7"/>
      <c r="T904" s="8"/>
    </row>
    <row r="905" spans="5:20" ht="13" x14ac:dyDescent="0.15">
      <c r="E905" s="35"/>
      <c r="F905" s="35"/>
      <c r="K905" s="6"/>
      <c r="L905" s="7"/>
      <c r="M905" s="8"/>
      <c r="N905" s="6"/>
      <c r="O905" s="6"/>
      <c r="P905" s="6"/>
      <c r="Q905" s="6"/>
      <c r="R905" s="6"/>
      <c r="S905" s="7"/>
      <c r="T905" s="8"/>
    </row>
    <row r="906" spans="5:20" ht="13" x14ac:dyDescent="0.15">
      <c r="E906" s="35"/>
      <c r="F906" s="35"/>
      <c r="K906" s="6"/>
      <c r="L906" s="7"/>
      <c r="M906" s="8"/>
      <c r="N906" s="6"/>
      <c r="O906" s="6"/>
      <c r="P906" s="6"/>
      <c r="Q906" s="6"/>
      <c r="R906" s="6"/>
      <c r="S906" s="7"/>
      <c r="T906" s="8"/>
    </row>
    <row r="907" spans="5:20" ht="13" x14ac:dyDescent="0.15">
      <c r="E907" s="35"/>
      <c r="F907" s="35"/>
      <c r="K907" s="6"/>
      <c r="L907" s="7"/>
      <c r="M907" s="8"/>
      <c r="N907" s="6"/>
      <c r="O907" s="6"/>
      <c r="P907" s="6"/>
      <c r="Q907" s="6"/>
      <c r="R907" s="6"/>
      <c r="S907" s="7"/>
      <c r="T907" s="8"/>
    </row>
    <row r="908" spans="5:20" ht="13" x14ac:dyDescent="0.15">
      <c r="E908" s="35"/>
      <c r="F908" s="35"/>
      <c r="K908" s="6"/>
      <c r="L908" s="7"/>
      <c r="M908" s="8"/>
      <c r="N908" s="6"/>
      <c r="O908" s="6"/>
      <c r="P908" s="6"/>
      <c r="Q908" s="6"/>
      <c r="R908" s="6"/>
      <c r="S908" s="7"/>
      <c r="T908" s="8"/>
    </row>
    <row r="909" spans="5:20" ht="13" x14ac:dyDescent="0.15">
      <c r="E909" s="35"/>
      <c r="F909" s="35"/>
      <c r="K909" s="6"/>
      <c r="L909" s="7"/>
      <c r="M909" s="8"/>
      <c r="N909" s="6"/>
      <c r="O909" s="6"/>
      <c r="P909" s="6"/>
      <c r="Q909" s="6"/>
      <c r="R909" s="6"/>
      <c r="S909" s="7"/>
      <c r="T909" s="8"/>
    </row>
    <row r="910" spans="5:20" ht="13" x14ac:dyDescent="0.15">
      <c r="E910" s="35"/>
      <c r="F910" s="35"/>
      <c r="K910" s="6"/>
      <c r="L910" s="7"/>
      <c r="M910" s="8"/>
      <c r="N910" s="6"/>
      <c r="O910" s="6"/>
      <c r="P910" s="6"/>
      <c r="Q910" s="6"/>
      <c r="R910" s="6"/>
      <c r="S910" s="7"/>
      <c r="T910" s="8"/>
    </row>
    <row r="911" spans="5:20" ht="13" x14ac:dyDescent="0.15">
      <c r="E911" s="35"/>
      <c r="F911" s="35"/>
      <c r="K911" s="6"/>
      <c r="L911" s="7"/>
      <c r="M911" s="8"/>
      <c r="N911" s="6"/>
      <c r="O911" s="6"/>
      <c r="P911" s="6"/>
      <c r="Q911" s="6"/>
      <c r="R911" s="6"/>
      <c r="S911" s="7"/>
      <c r="T911" s="8"/>
    </row>
    <row r="912" spans="5:20" ht="13" x14ac:dyDescent="0.15">
      <c r="E912" s="35"/>
      <c r="F912" s="35"/>
      <c r="K912" s="6"/>
      <c r="L912" s="7"/>
      <c r="M912" s="8"/>
      <c r="N912" s="6"/>
      <c r="O912" s="6"/>
      <c r="P912" s="6"/>
      <c r="Q912" s="6"/>
      <c r="R912" s="6"/>
      <c r="S912" s="7"/>
      <c r="T912" s="8"/>
    </row>
    <row r="913" spans="5:20" ht="13" x14ac:dyDescent="0.15">
      <c r="E913" s="35"/>
      <c r="F913" s="35"/>
      <c r="K913" s="6"/>
      <c r="L913" s="7"/>
      <c r="M913" s="8"/>
      <c r="N913" s="6"/>
      <c r="O913" s="6"/>
      <c r="P913" s="6"/>
      <c r="Q913" s="6"/>
      <c r="R913" s="6"/>
      <c r="S913" s="7"/>
      <c r="T913" s="8"/>
    </row>
    <row r="914" spans="5:20" ht="13" x14ac:dyDescent="0.15">
      <c r="E914" s="35"/>
      <c r="F914" s="35"/>
      <c r="K914" s="6"/>
      <c r="L914" s="7"/>
      <c r="M914" s="8"/>
      <c r="N914" s="6"/>
      <c r="O914" s="6"/>
      <c r="P914" s="6"/>
      <c r="Q914" s="6"/>
      <c r="R914" s="6"/>
      <c r="S914" s="7"/>
      <c r="T914" s="8"/>
    </row>
    <row r="915" spans="5:20" ht="13" x14ac:dyDescent="0.15">
      <c r="E915" s="35"/>
      <c r="F915" s="35"/>
      <c r="K915" s="6"/>
      <c r="L915" s="7"/>
      <c r="M915" s="8"/>
      <c r="N915" s="6"/>
      <c r="O915" s="6"/>
      <c r="P915" s="6"/>
      <c r="Q915" s="6"/>
      <c r="R915" s="6"/>
      <c r="S915" s="7"/>
      <c r="T915" s="8"/>
    </row>
    <row r="916" spans="5:20" ht="13" x14ac:dyDescent="0.15">
      <c r="E916" s="35"/>
      <c r="F916" s="35"/>
      <c r="K916" s="6"/>
      <c r="L916" s="7"/>
      <c r="M916" s="8"/>
      <c r="N916" s="6"/>
      <c r="O916" s="6"/>
      <c r="P916" s="6"/>
      <c r="Q916" s="6"/>
      <c r="R916" s="6"/>
      <c r="S916" s="7"/>
      <c r="T916" s="8"/>
    </row>
    <row r="917" spans="5:20" ht="13" x14ac:dyDescent="0.15">
      <c r="E917" s="35"/>
      <c r="F917" s="35"/>
      <c r="K917" s="6"/>
      <c r="L917" s="7"/>
      <c r="M917" s="8"/>
      <c r="N917" s="6"/>
      <c r="O917" s="6"/>
      <c r="P917" s="6"/>
      <c r="Q917" s="6"/>
      <c r="R917" s="6"/>
      <c r="S917" s="7"/>
      <c r="T917" s="8"/>
    </row>
    <row r="918" spans="5:20" ht="13" x14ac:dyDescent="0.15">
      <c r="E918" s="35"/>
      <c r="F918" s="35"/>
      <c r="K918" s="6"/>
      <c r="L918" s="7"/>
      <c r="M918" s="8"/>
      <c r="N918" s="6"/>
      <c r="O918" s="6"/>
      <c r="P918" s="6"/>
      <c r="Q918" s="6"/>
      <c r="R918" s="6"/>
      <c r="S918" s="7"/>
      <c r="T918" s="8"/>
    </row>
    <row r="919" spans="5:20" ht="13" x14ac:dyDescent="0.15">
      <c r="E919" s="35"/>
      <c r="F919" s="35"/>
      <c r="K919" s="6"/>
      <c r="L919" s="7"/>
      <c r="M919" s="8"/>
      <c r="N919" s="6"/>
      <c r="O919" s="6"/>
      <c r="P919" s="6"/>
      <c r="Q919" s="6"/>
      <c r="R919" s="6"/>
      <c r="S919" s="7"/>
      <c r="T919" s="8"/>
    </row>
    <row r="920" spans="5:20" ht="13" x14ac:dyDescent="0.15">
      <c r="E920" s="35"/>
      <c r="F920" s="35"/>
      <c r="K920" s="6"/>
      <c r="L920" s="7"/>
      <c r="M920" s="8"/>
      <c r="N920" s="6"/>
      <c r="O920" s="6"/>
      <c r="P920" s="6"/>
      <c r="Q920" s="6"/>
      <c r="R920" s="6"/>
      <c r="S920" s="7"/>
      <c r="T920" s="8"/>
    </row>
    <row r="921" spans="5:20" ht="13" x14ac:dyDescent="0.15">
      <c r="E921" s="35"/>
      <c r="F921" s="35"/>
      <c r="K921" s="6"/>
      <c r="L921" s="7"/>
      <c r="M921" s="8"/>
      <c r="N921" s="6"/>
      <c r="O921" s="6"/>
      <c r="P921" s="6"/>
      <c r="Q921" s="6"/>
      <c r="R921" s="6"/>
      <c r="S921" s="7"/>
      <c r="T921" s="8"/>
    </row>
    <row r="922" spans="5:20" ht="13" x14ac:dyDescent="0.15">
      <c r="E922" s="35"/>
      <c r="F922" s="35"/>
      <c r="K922" s="6"/>
      <c r="L922" s="7"/>
      <c r="M922" s="8"/>
      <c r="N922" s="6"/>
      <c r="O922" s="6"/>
      <c r="P922" s="6"/>
      <c r="Q922" s="6"/>
      <c r="R922" s="6"/>
      <c r="S922" s="7"/>
      <c r="T922" s="8"/>
    </row>
    <row r="923" spans="5:20" ht="13" x14ac:dyDescent="0.15">
      <c r="E923" s="35"/>
      <c r="F923" s="35"/>
      <c r="K923" s="6"/>
      <c r="L923" s="7"/>
      <c r="M923" s="8"/>
      <c r="N923" s="6"/>
      <c r="O923" s="6"/>
      <c r="P923" s="6"/>
      <c r="Q923" s="6"/>
      <c r="R923" s="6"/>
      <c r="S923" s="7"/>
      <c r="T923" s="8"/>
    </row>
    <row r="924" spans="5:20" ht="13" x14ac:dyDescent="0.15">
      <c r="E924" s="35"/>
      <c r="F924" s="35"/>
      <c r="K924" s="6"/>
      <c r="L924" s="7"/>
      <c r="M924" s="8"/>
      <c r="N924" s="6"/>
      <c r="O924" s="6"/>
      <c r="P924" s="6"/>
      <c r="Q924" s="6"/>
      <c r="R924" s="6"/>
      <c r="S924" s="7"/>
      <c r="T924" s="8"/>
    </row>
    <row r="925" spans="5:20" ht="13" x14ac:dyDescent="0.15">
      <c r="E925" s="35"/>
      <c r="F925" s="35"/>
      <c r="K925" s="6"/>
      <c r="L925" s="7"/>
      <c r="M925" s="8"/>
      <c r="N925" s="6"/>
      <c r="O925" s="6"/>
      <c r="P925" s="6"/>
      <c r="Q925" s="6"/>
      <c r="R925" s="6"/>
      <c r="S925" s="7"/>
      <c r="T925" s="8"/>
    </row>
    <row r="926" spans="5:20" ht="13" x14ac:dyDescent="0.15">
      <c r="E926" s="35"/>
      <c r="F926" s="35"/>
      <c r="K926" s="6"/>
      <c r="L926" s="7"/>
      <c r="M926" s="8"/>
      <c r="N926" s="6"/>
      <c r="O926" s="6"/>
      <c r="P926" s="6"/>
      <c r="Q926" s="6"/>
      <c r="R926" s="6"/>
      <c r="S926" s="7"/>
      <c r="T926" s="8"/>
    </row>
    <row r="927" spans="5:20" ht="13" x14ac:dyDescent="0.15">
      <c r="E927" s="35"/>
      <c r="F927" s="35"/>
      <c r="K927" s="6"/>
      <c r="L927" s="7"/>
      <c r="M927" s="8"/>
      <c r="N927" s="6"/>
      <c r="O927" s="6"/>
      <c r="P927" s="6"/>
      <c r="Q927" s="6"/>
      <c r="R927" s="6"/>
      <c r="S927" s="7"/>
      <c r="T927" s="8"/>
    </row>
    <row r="928" spans="5:20" ht="13" x14ac:dyDescent="0.15">
      <c r="E928" s="35"/>
      <c r="F928" s="35"/>
      <c r="K928" s="6"/>
      <c r="L928" s="7"/>
      <c r="M928" s="8"/>
      <c r="N928" s="6"/>
      <c r="O928" s="6"/>
      <c r="P928" s="6"/>
      <c r="Q928" s="6"/>
      <c r="R928" s="6"/>
      <c r="S928" s="7"/>
      <c r="T928" s="8"/>
    </row>
    <row r="929" spans="5:20" ht="13" x14ac:dyDescent="0.15">
      <c r="E929" s="35"/>
      <c r="F929" s="35"/>
      <c r="K929" s="6"/>
      <c r="L929" s="7"/>
      <c r="M929" s="8"/>
      <c r="N929" s="6"/>
      <c r="O929" s="6"/>
      <c r="P929" s="6"/>
      <c r="Q929" s="6"/>
      <c r="R929" s="6"/>
      <c r="S929" s="7"/>
      <c r="T929" s="8"/>
    </row>
    <row r="930" spans="5:20" ht="13" x14ac:dyDescent="0.15">
      <c r="E930" s="35"/>
      <c r="F930" s="35"/>
      <c r="K930" s="6"/>
      <c r="L930" s="7"/>
      <c r="M930" s="8"/>
      <c r="N930" s="6"/>
      <c r="O930" s="6"/>
      <c r="P930" s="6"/>
      <c r="Q930" s="6"/>
      <c r="R930" s="6"/>
      <c r="S930" s="7"/>
      <c r="T930" s="8"/>
    </row>
    <row r="931" spans="5:20" ht="13" x14ac:dyDescent="0.15">
      <c r="E931" s="35"/>
      <c r="F931" s="35"/>
      <c r="K931" s="6"/>
      <c r="L931" s="7"/>
      <c r="M931" s="8"/>
      <c r="N931" s="6"/>
      <c r="O931" s="6"/>
      <c r="P931" s="6"/>
      <c r="Q931" s="6"/>
      <c r="R931" s="6"/>
      <c r="S931" s="7"/>
      <c r="T931" s="8"/>
    </row>
    <row r="932" spans="5:20" ht="13" x14ac:dyDescent="0.15">
      <c r="E932" s="35"/>
      <c r="F932" s="35"/>
      <c r="K932" s="6"/>
      <c r="L932" s="7"/>
      <c r="M932" s="8"/>
      <c r="N932" s="6"/>
      <c r="O932" s="6"/>
      <c r="P932" s="6"/>
      <c r="Q932" s="6"/>
      <c r="R932" s="6"/>
      <c r="S932" s="7"/>
      <c r="T932" s="8"/>
    </row>
    <row r="933" spans="5:20" ht="13" x14ac:dyDescent="0.15">
      <c r="E933" s="35"/>
      <c r="F933" s="35"/>
      <c r="K933" s="6"/>
      <c r="L933" s="7"/>
      <c r="M933" s="8"/>
      <c r="N933" s="6"/>
      <c r="O933" s="6"/>
      <c r="P933" s="6"/>
      <c r="Q933" s="6"/>
      <c r="R933" s="6"/>
      <c r="S933" s="7"/>
      <c r="T933" s="8"/>
    </row>
    <row r="934" spans="5:20" ht="13" x14ac:dyDescent="0.15">
      <c r="E934" s="35"/>
      <c r="F934" s="35"/>
      <c r="K934" s="6"/>
      <c r="L934" s="7"/>
      <c r="M934" s="8"/>
      <c r="N934" s="6"/>
      <c r="O934" s="6"/>
      <c r="P934" s="6"/>
      <c r="Q934" s="6"/>
      <c r="R934" s="6"/>
      <c r="S934" s="7"/>
      <c r="T934" s="8"/>
    </row>
    <row r="935" spans="5:20" ht="13" x14ac:dyDescent="0.15">
      <c r="E935" s="35"/>
      <c r="F935" s="35"/>
      <c r="K935" s="6"/>
      <c r="L935" s="7"/>
      <c r="M935" s="8"/>
      <c r="N935" s="6"/>
      <c r="O935" s="6"/>
      <c r="P935" s="6"/>
      <c r="Q935" s="6"/>
      <c r="R935" s="6"/>
      <c r="S935" s="7"/>
      <c r="T935" s="8"/>
    </row>
    <row r="936" spans="5:20" ht="13" x14ac:dyDescent="0.15">
      <c r="E936" s="35"/>
      <c r="F936" s="35"/>
      <c r="K936" s="6"/>
      <c r="L936" s="7"/>
      <c r="M936" s="8"/>
      <c r="N936" s="6"/>
      <c r="O936" s="6"/>
      <c r="P936" s="6"/>
      <c r="Q936" s="6"/>
      <c r="R936" s="6"/>
      <c r="S936" s="7"/>
      <c r="T936" s="8"/>
    </row>
    <row r="937" spans="5:20" ht="13" x14ac:dyDescent="0.15">
      <c r="E937" s="35"/>
      <c r="F937" s="35"/>
      <c r="K937" s="6"/>
      <c r="L937" s="7"/>
      <c r="M937" s="8"/>
      <c r="N937" s="6"/>
      <c r="O937" s="6"/>
      <c r="P937" s="6"/>
      <c r="Q937" s="6"/>
      <c r="R937" s="6"/>
      <c r="S937" s="7"/>
      <c r="T937" s="8"/>
    </row>
    <row r="938" spans="5:20" ht="13" x14ac:dyDescent="0.15">
      <c r="E938" s="35"/>
      <c r="F938" s="35"/>
      <c r="K938" s="6"/>
      <c r="L938" s="7"/>
      <c r="M938" s="8"/>
      <c r="N938" s="6"/>
      <c r="O938" s="6"/>
      <c r="P938" s="6"/>
      <c r="Q938" s="6"/>
      <c r="R938" s="6"/>
      <c r="S938" s="7"/>
      <c r="T938" s="8"/>
    </row>
    <row r="939" spans="5:20" ht="13" x14ac:dyDescent="0.15">
      <c r="E939" s="35"/>
      <c r="F939" s="35"/>
      <c r="K939" s="6"/>
      <c r="L939" s="7"/>
      <c r="M939" s="8"/>
      <c r="N939" s="6"/>
      <c r="O939" s="6"/>
      <c r="P939" s="6"/>
      <c r="Q939" s="6"/>
      <c r="R939" s="6"/>
      <c r="S939" s="7"/>
      <c r="T939" s="8"/>
    </row>
    <row r="940" spans="5:20" ht="13" x14ac:dyDescent="0.15">
      <c r="E940" s="35"/>
      <c r="F940" s="35"/>
      <c r="K940" s="6"/>
      <c r="L940" s="7"/>
      <c r="M940" s="8"/>
      <c r="N940" s="6"/>
      <c r="O940" s="6"/>
      <c r="P940" s="6"/>
      <c r="Q940" s="6"/>
      <c r="R940" s="6"/>
      <c r="S940" s="7"/>
      <c r="T940" s="8"/>
    </row>
    <row r="941" spans="5:20" ht="13" x14ac:dyDescent="0.15">
      <c r="E941" s="35"/>
      <c r="F941" s="35"/>
      <c r="K941" s="6"/>
      <c r="L941" s="7"/>
      <c r="M941" s="8"/>
      <c r="N941" s="6"/>
      <c r="O941" s="6"/>
      <c r="P941" s="6"/>
      <c r="Q941" s="6"/>
      <c r="R941" s="6"/>
      <c r="S941" s="7"/>
      <c r="T941" s="8"/>
    </row>
    <row r="942" spans="5:20" ht="13" x14ac:dyDescent="0.15">
      <c r="E942" s="35"/>
      <c r="F942" s="35"/>
      <c r="K942" s="6"/>
      <c r="L942" s="7"/>
      <c r="M942" s="8"/>
      <c r="N942" s="6"/>
      <c r="O942" s="6"/>
      <c r="P942" s="6"/>
      <c r="Q942" s="6"/>
      <c r="R942" s="6"/>
      <c r="S942" s="7"/>
      <c r="T942" s="8"/>
    </row>
    <row r="943" spans="5:20" ht="13" x14ac:dyDescent="0.15">
      <c r="E943" s="35"/>
      <c r="F943" s="35"/>
      <c r="K943" s="6"/>
      <c r="L943" s="7"/>
      <c r="M943" s="8"/>
      <c r="N943" s="6"/>
      <c r="O943" s="6"/>
      <c r="P943" s="6"/>
      <c r="Q943" s="6"/>
      <c r="R943" s="6"/>
      <c r="S943" s="7"/>
      <c r="T943" s="8"/>
    </row>
    <row r="944" spans="5:20" ht="13" x14ac:dyDescent="0.15">
      <c r="E944" s="35"/>
      <c r="F944" s="35"/>
      <c r="K944" s="6"/>
      <c r="L944" s="7"/>
      <c r="M944" s="8"/>
      <c r="N944" s="6"/>
      <c r="O944" s="6"/>
      <c r="P944" s="6"/>
      <c r="Q944" s="6"/>
      <c r="R944" s="6"/>
      <c r="S944" s="7"/>
      <c r="T944" s="8"/>
    </row>
    <row r="945" spans="5:20" ht="13" x14ac:dyDescent="0.15">
      <c r="E945" s="35"/>
      <c r="F945" s="35"/>
      <c r="K945" s="6"/>
      <c r="L945" s="7"/>
      <c r="M945" s="8"/>
      <c r="N945" s="6"/>
      <c r="O945" s="6"/>
      <c r="P945" s="6"/>
      <c r="Q945" s="6"/>
      <c r="R945" s="6"/>
      <c r="S945" s="7"/>
      <c r="T945" s="8"/>
    </row>
    <row r="946" spans="5:20" ht="13" x14ac:dyDescent="0.15">
      <c r="E946" s="35"/>
      <c r="F946" s="35"/>
      <c r="K946" s="6"/>
      <c r="L946" s="7"/>
      <c r="M946" s="8"/>
      <c r="N946" s="6"/>
      <c r="O946" s="6"/>
      <c r="P946" s="6"/>
      <c r="Q946" s="6"/>
      <c r="R946" s="6"/>
      <c r="S946" s="7"/>
      <c r="T946" s="8"/>
    </row>
    <row r="947" spans="5:20" ht="13" x14ac:dyDescent="0.15">
      <c r="E947" s="35"/>
      <c r="F947" s="35"/>
      <c r="K947" s="6"/>
      <c r="L947" s="7"/>
      <c r="M947" s="8"/>
      <c r="N947" s="6"/>
      <c r="O947" s="6"/>
      <c r="P947" s="6"/>
      <c r="Q947" s="6"/>
      <c r="R947" s="6"/>
      <c r="S947" s="7"/>
      <c r="T947" s="8"/>
    </row>
    <row r="948" spans="5:20" ht="13" x14ac:dyDescent="0.15">
      <c r="E948" s="35"/>
      <c r="F948" s="35"/>
      <c r="K948" s="6"/>
      <c r="L948" s="7"/>
      <c r="M948" s="8"/>
      <c r="N948" s="6"/>
      <c r="O948" s="6"/>
      <c r="P948" s="6"/>
      <c r="Q948" s="6"/>
      <c r="R948" s="6"/>
      <c r="S948" s="7"/>
      <c r="T948" s="8"/>
    </row>
    <row r="949" spans="5:20" ht="13" x14ac:dyDescent="0.15">
      <c r="E949" s="35"/>
      <c r="F949" s="35"/>
      <c r="K949" s="6"/>
      <c r="L949" s="7"/>
      <c r="M949" s="8"/>
      <c r="N949" s="6"/>
      <c r="O949" s="6"/>
      <c r="P949" s="6"/>
      <c r="Q949" s="6"/>
      <c r="R949" s="6"/>
      <c r="S949" s="7"/>
      <c r="T949" s="8"/>
    </row>
    <row r="950" spans="5:20" ht="13" x14ac:dyDescent="0.15">
      <c r="E950" s="35"/>
      <c r="F950" s="35"/>
      <c r="K950" s="6"/>
      <c r="L950" s="7"/>
      <c r="M950" s="8"/>
      <c r="N950" s="6"/>
      <c r="O950" s="6"/>
      <c r="P950" s="6"/>
      <c r="Q950" s="6"/>
      <c r="R950" s="6"/>
      <c r="S950" s="7"/>
      <c r="T950" s="8"/>
    </row>
    <row r="951" spans="5:20" ht="13" x14ac:dyDescent="0.15">
      <c r="E951" s="35"/>
      <c r="F951" s="35"/>
      <c r="K951" s="6"/>
      <c r="L951" s="7"/>
      <c r="M951" s="8"/>
      <c r="N951" s="6"/>
      <c r="O951" s="6"/>
      <c r="P951" s="6"/>
      <c r="Q951" s="6"/>
      <c r="R951" s="6"/>
      <c r="S951" s="7"/>
      <c r="T951" s="8"/>
    </row>
    <row r="952" spans="5:20" ht="13" x14ac:dyDescent="0.15">
      <c r="E952" s="35"/>
      <c r="F952" s="35"/>
      <c r="K952" s="6"/>
      <c r="L952" s="7"/>
      <c r="M952" s="8"/>
      <c r="N952" s="6"/>
      <c r="O952" s="6"/>
      <c r="P952" s="6"/>
      <c r="Q952" s="6"/>
      <c r="R952" s="6"/>
      <c r="S952" s="7"/>
      <c r="T952" s="8"/>
    </row>
    <row r="953" spans="5:20" ht="13" x14ac:dyDescent="0.15">
      <c r="E953" s="35"/>
      <c r="F953" s="35"/>
      <c r="K953" s="6"/>
      <c r="L953" s="7"/>
      <c r="M953" s="8"/>
      <c r="N953" s="6"/>
      <c r="O953" s="6"/>
      <c r="P953" s="6"/>
      <c r="Q953" s="6"/>
      <c r="R953" s="6"/>
      <c r="S953" s="7"/>
      <c r="T953" s="8"/>
    </row>
    <row r="954" spans="5:20" ht="13" x14ac:dyDescent="0.15">
      <c r="E954" s="35"/>
      <c r="F954" s="35"/>
      <c r="K954" s="6"/>
      <c r="L954" s="7"/>
      <c r="M954" s="8"/>
      <c r="N954" s="6"/>
      <c r="O954" s="6"/>
      <c r="P954" s="6"/>
      <c r="Q954" s="6"/>
      <c r="R954" s="6"/>
      <c r="S954" s="7"/>
      <c r="T954" s="8"/>
    </row>
    <row r="955" spans="5:20" ht="13" x14ac:dyDescent="0.15">
      <c r="E955" s="35"/>
      <c r="F955" s="35"/>
      <c r="K955" s="6"/>
      <c r="L955" s="7"/>
      <c r="M955" s="8"/>
      <c r="N955" s="6"/>
      <c r="O955" s="6"/>
      <c r="P955" s="6"/>
      <c r="Q955" s="6"/>
      <c r="R955" s="6"/>
      <c r="S955" s="7"/>
      <c r="T955" s="8"/>
    </row>
    <row r="956" spans="5:20" ht="13" x14ac:dyDescent="0.15">
      <c r="E956" s="35"/>
      <c r="F956" s="35"/>
      <c r="K956" s="6"/>
      <c r="L956" s="7"/>
      <c r="M956" s="8"/>
      <c r="N956" s="6"/>
      <c r="O956" s="6"/>
      <c r="P956" s="6"/>
      <c r="Q956" s="6"/>
      <c r="R956" s="6"/>
      <c r="S956" s="7"/>
      <c r="T956" s="8"/>
    </row>
    <row r="957" spans="5:20" ht="13" x14ac:dyDescent="0.15">
      <c r="E957" s="35"/>
      <c r="F957" s="35"/>
      <c r="K957" s="6"/>
      <c r="L957" s="7"/>
      <c r="M957" s="8"/>
      <c r="N957" s="6"/>
      <c r="O957" s="6"/>
      <c r="P957" s="6"/>
      <c r="Q957" s="6"/>
      <c r="R957" s="6"/>
      <c r="S957" s="7"/>
      <c r="T957" s="8"/>
    </row>
    <row r="958" spans="5:20" ht="13" x14ac:dyDescent="0.15">
      <c r="E958" s="35"/>
      <c r="F958" s="35"/>
      <c r="K958" s="6"/>
      <c r="L958" s="7"/>
      <c r="M958" s="8"/>
      <c r="N958" s="6"/>
      <c r="O958" s="6"/>
      <c r="P958" s="6"/>
      <c r="Q958" s="6"/>
      <c r="R958" s="6"/>
      <c r="S958" s="7"/>
      <c r="T958" s="8"/>
    </row>
    <row r="959" spans="5:20" ht="13" x14ac:dyDescent="0.15">
      <c r="E959" s="35"/>
      <c r="F959" s="35"/>
      <c r="K959" s="6"/>
      <c r="L959" s="7"/>
      <c r="M959" s="8"/>
      <c r="N959" s="6"/>
      <c r="O959" s="6"/>
      <c r="P959" s="6"/>
      <c r="Q959" s="6"/>
      <c r="R959" s="6"/>
      <c r="S959" s="7"/>
      <c r="T959" s="8"/>
    </row>
    <row r="960" spans="5:20" ht="13" x14ac:dyDescent="0.15">
      <c r="E960" s="35"/>
      <c r="F960" s="35"/>
      <c r="K960" s="6"/>
      <c r="L960" s="7"/>
      <c r="M960" s="8"/>
      <c r="N960" s="6"/>
      <c r="O960" s="6"/>
      <c r="P960" s="6"/>
      <c r="Q960" s="6"/>
      <c r="R960" s="6"/>
      <c r="S960" s="7"/>
      <c r="T960" s="8"/>
    </row>
    <row r="961" spans="5:20" ht="13" x14ac:dyDescent="0.15">
      <c r="E961" s="35"/>
      <c r="F961" s="35"/>
      <c r="K961" s="6"/>
      <c r="L961" s="7"/>
      <c r="M961" s="8"/>
      <c r="N961" s="6"/>
      <c r="O961" s="6"/>
      <c r="P961" s="6"/>
      <c r="Q961" s="6"/>
      <c r="R961" s="6"/>
      <c r="S961" s="7"/>
      <c r="T961" s="8"/>
    </row>
    <row r="962" spans="5:20" ht="13" x14ac:dyDescent="0.15">
      <c r="E962" s="35"/>
      <c r="F962" s="35"/>
      <c r="K962" s="6"/>
      <c r="L962" s="7"/>
      <c r="M962" s="8"/>
      <c r="N962" s="6"/>
      <c r="O962" s="6"/>
      <c r="P962" s="6"/>
      <c r="Q962" s="6"/>
      <c r="R962" s="6"/>
      <c r="S962" s="7"/>
      <c r="T962" s="8"/>
    </row>
    <row r="963" spans="5:20" ht="13" x14ac:dyDescent="0.15">
      <c r="E963" s="35"/>
      <c r="F963" s="35"/>
      <c r="K963" s="6"/>
      <c r="L963" s="7"/>
      <c r="M963" s="8"/>
      <c r="N963" s="6"/>
      <c r="O963" s="6"/>
      <c r="P963" s="6"/>
      <c r="Q963" s="6"/>
      <c r="R963" s="6"/>
      <c r="S963" s="7"/>
      <c r="T963" s="8"/>
    </row>
    <row r="964" spans="5:20" ht="13" x14ac:dyDescent="0.15">
      <c r="E964" s="35"/>
      <c r="F964" s="35"/>
      <c r="K964" s="6"/>
      <c r="L964" s="7"/>
      <c r="M964" s="8"/>
      <c r="N964" s="6"/>
      <c r="O964" s="6"/>
      <c r="P964" s="6"/>
      <c r="Q964" s="6"/>
      <c r="R964" s="6"/>
      <c r="S964" s="7"/>
      <c r="T964" s="8"/>
    </row>
    <row r="965" spans="5:20" ht="13" x14ac:dyDescent="0.15">
      <c r="E965" s="35"/>
      <c r="F965" s="35"/>
      <c r="K965" s="6"/>
      <c r="L965" s="7"/>
      <c r="M965" s="8"/>
      <c r="N965" s="6"/>
      <c r="O965" s="6"/>
      <c r="P965" s="6"/>
      <c r="Q965" s="6"/>
      <c r="R965" s="6"/>
      <c r="S965" s="7"/>
      <c r="T965" s="8"/>
    </row>
    <row r="966" spans="5:20" ht="13" x14ac:dyDescent="0.15">
      <c r="E966" s="35"/>
      <c r="F966" s="35"/>
      <c r="K966" s="6"/>
      <c r="L966" s="7"/>
      <c r="M966" s="8"/>
      <c r="N966" s="6"/>
      <c r="O966" s="6"/>
      <c r="P966" s="6"/>
      <c r="Q966" s="6"/>
      <c r="R966" s="6"/>
      <c r="S966" s="7"/>
      <c r="T966" s="8"/>
    </row>
    <row r="967" spans="5:20" ht="13" x14ac:dyDescent="0.15">
      <c r="E967" s="35"/>
      <c r="F967" s="35"/>
      <c r="K967" s="6"/>
      <c r="L967" s="7"/>
      <c r="M967" s="8"/>
      <c r="N967" s="6"/>
      <c r="O967" s="6"/>
      <c r="P967" s="6"/>
      <c r="Q967" s="6"/>
      <c r="R967" s="6"/>
      <c r="S967" s="7"/>
      <c r="T967" s="8"/>
    </row>
    <row r="968" spans="5:20" ht="13" x14ac:dyDescent="0.15">
      <c r="E968" s="35"/>
      <c r="F968" s="35"/>
      <c r="K968" s="6"/>
      <c r="L968" s="7"/>
      <c r="M968" s="8"/>
      <c r="N968" s="6"/>
      <c r="O968" s="6"/>
      <c r="P968" s="6"/>
      <c r="Q968" s="6"/>
      <c r="R968" s="6"/>
      <c r="S968" s="7"/>
      <c r="T968" s="8"/>
    </row>
    <row r="969" spans="5:20" ht="13" x14ac:dyDescent="0.15">
      <c r="E969" s="35"/>
      <c r="F969" s="35"/>
      <c r="K969" s="6"/>
      <c r="L969" s="7"/>
      <c r="M969" s="8"/>
      <c r="N969" s="6"/>
      <c r="O969" s="6"/>
      <c r="P969" s="6"/>
      <c r="Q969" s="6"/>
      <c r="R969" s="6"/>
      <c r="S969" s="7"/>
      <c r="T969" s="8"/>
    </row>
    <row r="970" spans="5:20" ht="13" x14ac:dyDescent="0.15">
      <c r="E970" s="35"/>
      <c r="F970" s="35"/>
      <c r="K970" s="6"/>
      <c r="L970" s="7"/>
      <c r="M970" s="8"/>
      <c r="N970" s="6"/>
      <c r="O970" s="6"/>
      <c r="P970" s="6"/>
      <c r="Q970" s="6"/>
      <c r="R970" s="6"/>
      <c r="S970" s="7"/>
      <c r="T970" s="8"/>
    </row>
    <row r="971" spans="5:20" ht="13" x14ac:dyDescent="0.15">
      <c r="E971" s="35"/>
      <c r="F971" s="35"/>
      <c r="K971" s="6"/>
      <c r="L971" s="7"/>
      <c r="M971" s="8"/>
      <c r="N971" s="6"/>
      <c r="O971" s="6"/>
      <c r="P971" s="6"/>
      <c r="Q971" s="6"/>
      <c r="R971" s="6"/>
      <c r="S971" s="7"/>
      <c r="T971" s="8"/>
    </row>
    <row r="972" spans="5:20" ht="13" x14ac:dyDescent="0.15">
      <c r="E972" s="35"/>
      <c r="F972" s="35"/>
      <c r="K972" s="6"/>
      <c r="L972" s="7"/>
      <c r="M972" s="8"/>
      <c r="N972" s="6"/>
      <c r="O972" s="6"/>
      <c r="P972" s="6"/>
      <c r="Q972" s="6"/>
      <c r="R972" s="6"/>
      <c r="S972" s="7"/>
      <c r="T972" s="8"/>
    </row>
    <row r="973" spans="5:20" ht="13" x14ac:dyDescent="0.15">
      <c r="E973" s="35"/>
      <c r="F973" s="35"/>
      <c r="K973" s="6"/>
      <c r="L973" s="7"/>
      <c r="M973" s="8"/>
      <c r="N973" s="6"/>
      <c r="O973" s="6"/>
      <c r="P973" s="6"/>
      <c r="Q973" s="6"/>
      <c r="R973" s="6"/>
      <c r="S973" s="7"/>
      <c r="T973" s="8"/>
    </row>
    <row r="974" spans="5:20" ht="13" x14ac:dyDescent="0.15">
      <c r="E974" s="35"/>
      <c r="F974" s="35"/>
      <c r="K974" s="6"/>
      <c r="L974" s="7"/>
      <c r="M974" s="8"/>
      <c r="N974" s="6"/>
      <c r="O974" s="6"/>
      <c r="P974" s="6"/>
      <c r="Q974" s="6"/>
      <c r="R974" s="6"/>
      <c r="S974" s="7"/>
      <c r="T974" s="8"/>
    </row>
    <row r="975" spans="5:20" ht="13" x14ac:dyDescent="0.15">
      <c r="E975" s="35"/>
      <c r="F975" s="35"/>
      <c r="K975" s="6"/>
      <c r="L975" s="7"/>
      <c r="M975" s="8"/>
      <c r="N975" s="6"/>
      <c r="O975" s="6"/>
      <c r="P975" s="6"/>
      <c r="Q975" s="6"/>
      <c r="R975" s="6"/>
      <c r="S975" s="7"/>
      <c r="T975" s="8"/>
    </row>
    <row r="976" spans="5:20" ht="13" x14ac:dyDescent="0.15">
      <c r="E976" s="35"/>
      <c r="F976" s="35"/>
      <c r="K976" s="6"/>
      <c r="L976" s="7"/>
      <c r="M976" s="8"/>
      <c r="N976" s="6"/>
      <c r="O976" s="6"/>
      <c r="P976" s="6"/>
      <c r="Q976" s="6"/>
      <c r="R976" s="6"/>
      <c r="S976" s="7"/>
      <c r="T976" s="8"/>
    </row>
    <row r="977" spans="5:20" ht="13" x14ac:dyDescent="0.15">
      <c r="E977" s="35"/>
      <c r="F977" s="35"/>
      <c r="K977" s="6"/>
      <c r="L977" s="7"/>
      <c r="M977" s="8"/>
      <c r="N977" s="6"/>
      <c r="O977" s="6"/>
      <c r="P977" s="6"/>
      <c r="Q977" s="6"/>
      <c r="R977" s="6"/>
      <c r="S977" s="7"/>
      <c r="T977" s="8"/>
    </row>
    <row r="978" spans="5:20" ht="13" x14ac:dyDescent="0.15">
      <c r="E978" s="35"/>
      <c r="F978" s="35"/>
      <c r="K978" s="6"/>
      <c r="L978" s="7"/>
      <c r="M978" s="8"/>
      <c r="N978" s="6"/>
      <c r="O978" s="6"/>
      <c r="P978" s="6"/>
      <c r="Q978" s="6"/>
      <c r="R978" s="6"/>
      <c r="S978" s="7"/>
      <c r="T978" s="8"/>
    </row>
    <row r="979" spans="5:20" ht="13" x14ac:dyDescent="0.15">
      <c r="E979" s="35"/>
      <c r="F979" s="35"/>
      <c r="K979" s="6"/>
      <c r="L979" s="7"/>
      <c r="M979" s="8"/>
      <c r="N979" s="6"/>
      <c r="O979" s="6"/>
      <c r="P979" s="6"/>
      <c r="Q979" s="6"/>
      <c r="R979" s="6"/>
      <c r="S979" s="7"/>
      <c r="T979" s="8"/>
    </row>
    <row r="980" spans="5:20" ht="13" x14ac:dyDescent="0.15">
      <c r="E980" s="35"/>
      <c r="F980" s="35"/>
      <c r="K980" s="6"/>
      <c r="L980" s="7"/>
      <c r="M980" s="8"/>
      <c r="N980" s="6"/>
      <c r="O980" s="6"/>
      <c r="P980" s="6"/>
      <c r="Q980" s="6"/>
      <c r="R980" s="6"/>
      <c r="S980" s="7"/>
      <c r="T980" s="8"/>
    </row>
    <row r="981" spans="5:20" ht="13" x14ac:dyDescent="0.15">
      <c r="E981" s="35"/>
      <c r="F981" s="35"/>
      <c r="K981" s="6"/>
      <c r="L981" s="7"/>
      <c r="M981" s="8"/>
      <c r="N981" s="6"/>
      <c r="O981" s="6"/>
      <c r="P981" s="6"/>
      <c r="Q981" s="6"/>
      <c r="R981" s="6"/>
      <c r="S981" s="7"/>
      <c r="T981" s="8"/>
    </row>
    <row r="982" spans="5:20" ht="13" x14ac:dyDescent="0.15">
      <c r="E982" s="35"/>
      <c r="F982" s="35"/>
      <c r="K982" s="6"/>
      <c r="L982" s="7"/>
      <c r="M982" s="8"/>
      <c r="N982" s="6"/>
      <c r="O982" s="6"/>
      <c r="P982" s="6"/>
      <c r="Q982" s="6"/>
      <c r="R982" s="6"/>
      <c r="S982" s="7"/>
      <c r="T982" s="8"/>
    </row>
    <row r="983" spans="5:20" ht="13" x14ac:dyDescent="0.15">
      <c r="E983" s="35"/>
      <c r="F983" s="35"/>
      <c r="K983" s="6"/>
      <c r="L983" s="7"/>
      <c r="M983" s="8"/>
      <c r="N983" s="6"/>
      <c r="O983" s="6"/>
      <c r="P983" s="6"/>
      <c r="Q983" s="6"/>
      <c r="R983" s="6"/>
      <c r="S983" s="7"/>
      <c r="T983" s="8"/>
    </row>
    <row r="984" spans="5:20" ht="13" x14ac:dyDescent="0.15">
      <c r="E984" s="35"/>
      <c r="F984" s="35"/>
      <c r="K984" s="6"/>
      <c r="L984" s="7"/>
      <c r="M984" s="8"/>
      <c r="N984" s="6"/>
      <c r="O984" s="6"/>
      <c r="P984" s="6"/>
      <c r="Q984" s="6"/>
      <c r="R984" s="6"/>
      <c r="S984" s="7"/>
      <c r="T984" s="8"/>
    </row>
    <row r="985" spans="5:20" ht="13" x14ac:dyDescent="0.15">
      <c r="E985" s="35"/>
      <c r="F985" s="35"/>
      <c r="K985" s="6"/>
      <c r="L985" s="7"/>
      <c r="M985" s="8"/>
      <c r="N985" s="6"/>
      <c r="O985" s="6"/>
      <c r="P985" s="6"/>
      <c r="Q985" s="6"/>
      <c r="R985" s="6"/>
      <c r="S985" s="7"/>
      <c r="T985" s="8"/>
    </row>
    <row r="986" spans="5:20" ht="13" x14ac:dyDescent="0.15">
      <c r="E986" s="35"/>
      <c r="F986" s="35"/>
      <c r="K986" s="6"/>
      <c r="L986" s="7"/>
      <c r="M986" s="8"/>
      <c r="N986" s="6"/>
      <c r="O986" s="6"/>
      <c r="P986" s="6"/>
      <c r="Q986" s="6"/>
      <c r="R986" s="6"/>
      <c r="S986" s="7"/>
      <c r="T986" s="8"/>
    </row>
    <row r="987" spans="5:20" ht="13" x14ac:dyDescent="0.15">
      <c r="E987" s="35"/>
      <c r="F987" s="35"/>
      <c r="K987" s="6"/>
      <c r="L987" s="7"/>
      <c r="M987" s="8"/>
      <c r="N987" s="6"/>
      <c r="O987" s="6"/>
      <c r="P987" s="6"/>
      <c r="Q987" s="6"/>
      <c r="R987" s="6"/>
      <c r="S987" s="7"/>
      <c r="T987" s="8"/>
    </row>
    <row r="988" spans="5:20" ht="13" x14ac:dyDescent="0.15">
      <c r="E988" s="35"/>
      <c r="F988" s="35"/>
      <c r="K988" s="6"/>
      <c r="L988" s="7"/>
      <c r="M988" s="8"/>
      <c r="N988" s="6"/>
      <c r="O988" s="6"/>
      <c r="P988" s="6"/>
      <c r="Q988" s="6"/>
      <c r="R988" s="6"/>
      <c r="S988" s="7"/>
      <c r="T988" s="8"/>
    </row>
    <row r="989" spans="5:20" ht="13" x14ac:dyDescent="0.15">
      <c r="E989" s="35"/>
      <c r="F989" s="35"/>
      <c r="K989" s="6"/>
      <c r="L989" s="7"/>
      <c r="M989" s="8"/>
      <c r="N989" s="6"/>
      <c r="O989" s="6"/>
      <c r="P989" s="6"/>
      <c r="Q989" s="6"/>
      <c r="R989" s="6"/>
      <c r="S989" s="7"/>
      <c r="T989" s="8"/>
    </row>
    <row r="990" spans="5:20" ht="13" x14ac:dyDescent="0.15">
      <c r="E990" s="35"/>
      <c r="F990" s="35"/>
      <c r="K990" s="6"/>
      <c r="L990" s="7"/>
      <c r="M990" s="8"/>
      <c r="N990" s="6"/>
      <c r="O990" s="6"/>
      <c r="P990" s="6"/>
      <c r="Q990" s="6"/>
      <c r="R990" s="6"/>
      <c r="S990" s="7"/>
      <c r="T990" s="8"/>
    </row>
    <row r="991" spans="5:20" ht="13" x14ac:dyDescent="0.15">
      <c r="E991" s="35"/>
      <c r="F991" s="35"/>
      <c r="K991" s="6"/>
      <c r="L991" s="7"/>
      <c r="M991" s="8"/>
      <c r="N991" s="6"/>
      <c r="O991" s="6"/>
      <c r="P991" s="6"/>
      <c r="Q991" s="6"/>
      <c r="R991" s="6"/>
      <c r="S991" s="7"/>
      <c r="T991" s="8"/>
    </row>
    <row r="992" spans="5:20" ht="13" x14ac:dyDescent="0.15">
      <c r="E992" s="35"/>
      <c r="F992" s="35"/>
      <c r="K992" s="6"/>
      <c r="L992" s="7"/>
      <c r="M992" s="8"/>
      <c r="N992" s="6"/>
      <c r="O992" s="6"/>
      <c r="P992" s="6"/>
      <c r="Q992" s="6"/>
      <c r="R992" s="6"/>
      <c r="S992" s="7"/>
      <c r="T992" s="8"/>
    </row>
    <row r="993" spans="5:20" ht="13" x14ac:dyDescent="0.15">
      <c r="E993" s="35"/>
      <c r="F993" s="35"/>
      <c r="K993" s="6"/>
      <c r="L993" s="7"/>
      <c r="M993" s="8"/>
      <c r="N993" s="6"/>
      <c r="O993" s="6"/>
      <c r="P993" s="6"/>
      <c r="Q993" s="6"/>
      <c r="R993" s="6"/>
      <c r="S993" s="7"/>
      <c r="T993" s="8"/>
    </row>
    <row r="994" spans="5:20" ht="13" x14ac:dyDescent="0.15">
      <c r="E994" s="35"/>
      <c r="F994" s="35"/>
      <c r="K994" s="6"/>
      <c r="L994" s="7"/>
      <c r="M994" s="8"/>
      <c r="N994" s="6"/>
      <c r="O994" s="6"/>
      <c r="P994" s="6"/>
      <c r="Q994" s="6"/>
      <c r="R994" s="6"/>
      <c r="S994" s="7"/>
      <c r="T994" s="8"/>
    </row>
    <row r="995" spans="5:20" ht="13" x14ac:dyDescent="0.15">
      <c r="E995" s="35"/>
      <c r="F995" s="35"/>
      <c r="K995" s="6"/>
      <c r="L995" s="7"/>
      <c r="M995" s="8"/>
      <c r="N995" s="6"/>
      <c r="O995" s="6"/>
      <c r="P995" s="6"/>
      <c r="Q995" s="6"/>
      <c r="R995" s="6"/>
      <c r="S995" s="7"/>
      <c r="T995" s="8"/>
    </row>
    <row r="996" spans="5:20" ht="13" x14ac:dyDescent="0.15">
      <c r="E996" s="35"/>
      <c r="F996" s="35"/>
      <c r="K996" s="6"/>
      <c r="L996" s="7"/>
      <c r="M996" s="8"/>
      <c r="N996" s="6"/>
      <c r="O996" s="6"/>
      <c r="P996" s="6"/>
      <c r="Q996" s="6"/>
      <c r="R996" s="6"/>
      <c r="S996" s="7"/>
      <c r="T996" s="8"/>
    </row>
    <row r="997" spans="5:20" ht="13" x14ac:dyDescent="0.15">
      <c r="E997" s="35"/>
      <c r="F997" s="35"/>
      <c r="K997" s="6"/>
      <c r="L997" s="7"/>
      <c r="M997" s="8"/>
      <c r="N997" s="6"/>
      <c r="O997" s="6"/>
      <c r="P997" s="6"/>
      <c r="Q997" s="6"/>
      <c r="R997" s="6"/>
      <c r="S997" s="7"/>
      <c r="T997" s="8"/>
    </row>
    <row r="998" spans="5:20" ht="13" x14ac:dyDescent="0.15">
      <c r="E998" s="35"/>
      <c r="F998" s="35"/>
      <c r="K998" s="6"/>
      <c r="L998" s="7"/>
      <c r="M998" s="8"/>
      <c r="N998" s="6"/>
      <c r="O998" s="6"/>
      <c r="P998" s="6"/>
      <c r="Q998" s="6"/>
      <c r="R998" s="6"/>
      <c r="S998" s="7"/>
      <c r="T998" s="8"/>
    </row>
    <row r="999" spans="5:20" ht="13" x14ac:dyDescent="0.15">
      <c r="E999" s="35"/>
      <c r="F999" s="35"/>
      <c r="K999" s="6"/>
      <c r="L999" s="7"/>
      <c r="M999" s="8"/>
      <c r="N999" s="6"/>
      <c r="O999" s="6"/>
      <c r="P999" s="6"/>
      <c r="Q999" s="6"/>
      <c r="R999" s="6"/>
      <c r="S999" s="7"/>
      <c r="T999" s="8"/>
    </row>
    <row r="1000" spans="5:20" ht="13" x14ac:dyDescent="0.15">
      <c r="E1000" s="35"/>
      <c r="F1000" s="35"/>
      <c r="K1000" s="6"/>
      <c r="L1000" s="7"/>
      <c r="M1000" s="8"/>
      <c r="N1000" s="6"/>
      <c r="O1000" s="6"/>
      <c r="P1000" s="6"/>
      <c r="Q1000" s="6"/>
      <c r="R1000" s="6"/>
      <c r="S1000" s="7"/>
      <c r="T1000" s="8"/>
    </row>
    <row r="1001" spans="5:20" ht="13" x14ac:dyDescent="0.15">
      <c r="E1001" s="35"/>
      <c r="F1001" s="35"/>
      <c r="K1001" s="6"/>
      <c r="L1001" s="7"/>
      <c r="M1001" s="8"/>
      <c r="N1001" s="6"/>
      <c r="O1001" s="6"/>
      <c r="P1001" s="6"/>
      <c r="Q1001" s="6"/>
      <c r="R1001" s="6"/>
      <c r="S1001" s="7"/>
      <c r="T1001" s="8"/>
    </row>
    <row r="1002" spans="5:20" ht="13" x14ac:dyDescent="0.15">
      <c r="E1002" s="35"/>
      <c r="F1002" s="35"/>
      <c r="K1002" s="6"/>
      <c r="L1002" s="7"/>
      <c r="M1002" s="8"/>
      <c r="N1002" s="6"/>
      <c r="O1002" s="6"/>
      <c r="P1002" s="6"/>
      <c r="Q1002" s="6"/>
      <c r="R1002" s="6"/>
      <c r="S1002" s="7"/>
      <c r="T1002" s="8"/>
    </row>
    <row r="1003" spans="5:20" ht="13" x14ac:dyDescent="0.15">
      <c r="E1003" s="35"/>
      <c r="F1003" s="35"/>
      <c r="K1003" s="6"/>
      <c r="L1003" s="7"/>
      <c r="M1003" s="8"/>
      <c r="N1003" s="6"/>
      <c r="O1003" s="6"/>
      <c r="P1003" s="6"/>
      <c r="Q1003" s="6"/>
      <c r="R1003" s="6"/>
      <c r="S1003" s="7"/>
      <c r="T1003" s="8"/>
    </row>
  </sheetData>
  <mergeCells count="3">
    <mergeCell ref="B1:C1"/>
    <mergeCell ref="I1:J1"/>
    <mergeCell ref="P1:Q1"/>
  </mergeCells>
  <conditionalFormatting sqref="F3:F29 M3:M29 T3:T29">
    <cfRule type="cellIs" dxfId="0" priority="1" operator="notBetween">
      <formula>0.05</formula>
      <formula>1-0.05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 Data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Math, Models, and M&amp;Ms</dc:title>
  <dc:subject/>
  <dc:creator>K20 Center</dc:creator>
  <cp:keywords/>
  <dc:description/>
  <cp:lastModifiedBy>Moharram, Jehanne</cp:lastModifiedBy>
  <dcterms:created xsi:type="dcterms:W3CDTF">2025-06-16T15:01:19Z</dcterms:created>
  <dcterms:modified xsi:type="dcterms:W3CDTF">2025-06-16T15:01:52Z</dcterms:modified>
  <cp:category/>
</cp:coreProperties>
</file>